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F1F31AD4-D2E2-4329-BA27-5AC6C5D36190}" xr6:coauthVersionLast="47" xr6:coauthVersionMax="47" xr10:uidLastSave="{00000000-0000-0000-0000-000000000000}"/>
  <bookViews>
    <workbookView xWindow="-120" yWindow="-120" windowWidth="29040" windowHeight="15840" xr2:uid="{5F1FDBE3-5233-4563-9C0E-121A6A7A729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<sst xmlns="http://schemas.openxmlformats.org/spreadsheetml/2006/main" count="26" uniqueCount="24">
  <si>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</si>
  <si>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PATRICIA DE LAS HERAS I FERNÁNDEZ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</si>
  <si>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</si>
  <si>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</si>
  <si>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</si>
  <si>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</si>
  <si>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</si>
  <si>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</si>
  <si>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REGLAMENT</t>
  </si>
  <si>
    <t>SUBSTITUT</t>
  </si>
  <si>
    <t>C. ASSUMPTES INSTUCIONALS</t>
  </si>
  <si>
    <t xml:space="preserve">C. O.TERRITORIAL, HABITATGE, MOBILITAT, MAR I C. AIGUA 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</si>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</sst>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171451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42EF3DA-355C-43A5-BD92-C5135584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0">
          <cell r="D20">
            <v>0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0">
          <cell r="D20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D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0">
          <cell r="E2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0">
          <cell r="E2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0">
          <cell r="E2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0">
          <cell r="E2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0">
          <cell r="E2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0">
          <cell r="E2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0">
          <cell r="E2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592F-FC8E-4665-BE19-8BB14D8E2989}">
  <dimension ref="B1:F32"/>
  <sheetViews>
    <sheetView tabSelected="1" workbookViewId="0">
      <selection activeCell="H11" sqref="H11"/>
    </sheetView>
  </sheetViews>
  <sheetFormatPr baseColWidth="10" defaultRowHeight="15" x14ac:dyDescent="0.25"/>
  <cols>
    <col min="2" max="2" width="8" customWidth="1"/>
    <col min="3" max="3" width="47.855468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[1]TOTALS!$D$20</f>
        <v>0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[2]TOTALS!$D$20</f>
        <v>0</v>
      </c>
      <c r="E13" s="7">
        <f>[2]TOTALS!$C$65</f>
        <v>23</v>
      </c>
    </row>
    <row r="14" spans="2:6" x14ac:dyDescent="0.25">
      <c r="B14" s="7" t="s">
        <v>8</v>
      </c>
      <c r="D14">
        <f>[3]TOTALS!$D$20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[4]TOTALS!$E$20</f>
        <v>0</v>
      </c>
      <c r="E19" s="7">
        <f>[4]TOTALS!$C$65</f>
        <v>18</v>
      </c>
    </row>
    <row r="20" spans="2:5" x14ac:dyDescent="0.25">
      <c r="B20" s="7" t="s">
        <v>11</v>
      </c>
      <c r="C20" s="7"/>
      <c r="D20" s="7">
        <f>[5]TOTALS!$E$20</f>
        <v>0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[6]TOTALS!$E$20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[7]TOTALS!$E$20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[8]TOTALS!$E$20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[9]TOTALS!$E$20</f>
        <v>0</v>
      </c>
      <c r="E24" s="7">
        <f>[9]TOTALS!$C$65</f>
        <v>12</v>
      </c>
    </row>
    <row r="25" spans="2:5" x14ac:dyDescent="0.25">
      <c r="B25" s="7" t="s">
        <v>16</v>
      </c>
      <c r="C25" s="7"/>
      <c r="D25" s="7">
        <f>[10]TOTALS!$E$20</f>
        <v>0</v>
      </c>
      <c r="E25" s="7">
        <f>[10]TOTALS!$C$65</f>
        <v>18</v>
      </c>
    </row>
    <row r="26" spans="2:5" x14ac:dyDescent="0.25">
      <c r="B26" s="7" t="s">
        <v>17</v>
      </c>
      <c r="C26" s="7"/>
      <c r="D26" s="7">
        <f>[11]TOTALS!$E$20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[12]TOTALS!$E$20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[14]TOTALS!$E$20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[15]TOTALS!$E$20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[16]TOTALS!$E$20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[17]TOTALS!$E$20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2025-07-09T10:28:57Z</dcterms:created>
  <dcterms:modified xsi:type="dcterms:W3CDTF">2025-07-09T10:29:28Z</dcterms:modified>
</cp:coreProperties>
</file>