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8B93F53F-9805-4912-8AA4-031342BB1321}" xr6:coauthVersionLast="47" xr6:coauthVersionMax="47" xr10:uidLastSave="{00000000-0000-0000-0000-000000000000}"/>
  <bookViews>
    <workbookView xWindow="-120" yWindow="-120" windowWidth="29040" windowHeight="15840" xr2:uid="{E373F79C-85E4-409A-95E8-CE964335F99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<sst xmlns="http://schemas.openxmlformats.org/spreadsheetml/2006/main" count="26" uniqueCount="24">
  <si>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</si>
  <si>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LLORENÇ POU I GARCÍAS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</si>
  <si>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</si>
  <si>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</si>
  <si>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</si>
  <si>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</si>
  <si>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</si>
  <si>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</si>
  <si>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</si>
  <si>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C. PETICIONS</t>
  </si>
  <si>
    <t>SUBSTITUT</t>
  </si>
  <si>
    <t>C. ASSUMPTES INSTUCIONALS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</si>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</sst>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733425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DDDC926-7289-4817-A710-7645D5E00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7">
          <cell r="D4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7">
          <cell r="E4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7">
          <cell r="E4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7">
          <cell r="D47">
            <v>9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7">
          <cell r="D47">
            <v>4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D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7">
          <cell r="E47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7">
          <cell r="E47">
            <v>2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7">
          <cell r="E4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7">
          <cell r="E4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E69F-EB95-486A-A122-03BDCCB3530E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40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0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[1]TOTALS!$D$47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[2]TOTALS!$D$47</f>
        <v>9</v>
      </c>
      <c r="E13" s="12">
        <f>[2]TOTALS!$C$65</f>
        <v>16</v>
      </c>
    </row>
    <row r="14" spans="2:6" s="9" customFormat="1" x14ac:dyDescent="0.25">
      <c r="B14" s="7" t="s">
        <v>8</v>
      </c>
      <c r="C14" s="7"/>
      <c r="D14" s="7">
        <f>[3]TOTALS!$D$47</f>
        <v>4</v>
      </c>
      <c r="E14" s="12">
        <f>[3]TOTALS!$C$65</f>
        <v>9</v>
      </c>
    </row>
    <row r="15" spans="2:6" s="9" customFormat="1" x14ac:dyDescent="0.25">
      <c r="B15" s="7" t="s">
        <v>9</v>
      </c>
      <c r="C15" s="7"/>
      <c r="D15" s="7">
        <f>[4]TOTALS!$D$47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[5]TOTALS!$E$47</f>
        <v>1</v>
      </c>
      <c r="E20" s="12">
        <f>[5]TOTALS!$C$65</f>
        <v>8</v>
      </c>
    </row>
    <row r="21" spans="2:5" s="9" customFormat="1" x14ac:dyDescent="0.25">
      <c r="B21" s="12" t="s">
        <v>12</v>
      </c>
      <c r="C21" s="7"/>
      <c r="D21" s="7">
        <f>[6]TOTALS!$E$47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[7]TOTALS!$E$47</f>
        <v>2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[8]TOTALS!$E$47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[9]TOTALS!$E$47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[10]TOTALS!$E$47</f>
        <v>0</v>
      </c>
      <c r="E25" s="12">
        <f>[10]TOTALS!$C$65</f>
        <v>10</v>
      </c>
    </row>
    <row r="26" spans="2:5" s="9" customFormat="1" x14ac:dyDescent="0.25">
      <c r="B26" s="7" t="s">
        <v>17</v>
      </c>
      <c r="D26" s="9">
        <f>[11]TOTALS!$E$47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[12]TOTALS!$E$47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[13]TOTALS!$E$47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[14]TOTALS!$E$47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[15]TOTALS!$E$47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[16]TOTALS!$E$47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[17]TOTALS!$E$47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2025-01-22T12:22:56Z</dcterms:created>
  <dcterms:modified xsi:type="dcterms:W3CDTF">2025-01-22T12:23:25Z</dcterms:modified>
</cp:coreProperties>
</file>