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8E0467F6-85D6-4B3C-AD26-9E4682B8B19D}" xr6:coauthVersionLast="47" xr6:coauthVersionMax="47" xr10:uidLastSave="{00000000-0000-0000-0000-000000000000}"/>
  <bookViews>
    <workbookView xWindow="-120" yWindow="-120" windowWidth="29040" windowHeight="15840" xr2:uid="{8A014366-5FC4-4ECC-BD18-A458FC2628D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<sst xmlns="http://schemas.openxmlformats.org/spreadsheetml/2006/main" count="26" uniqueCount="24">
  <si>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</si>
  <si>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MARGALIDA POCOVÍ I SAMPOL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</si>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</sst>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B4F4B33-5951-4FEA-8B24-FC6CCAF6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5">
          <cell r="D4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5">
          <cell r="E4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5">
          <cell r="E4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5">
          <cell r="D45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5">
          <cell r="D45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5">
          <cell r="D45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5">
          <cell r="E45">
            <v>5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5">
          <cell r="E4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5">
          <cell r="E4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5">
          <cell r="E4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3241-3F23-4EEA-A62F-32D3DE31FE9A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[1]TOTALS!$D$45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[2]TOTALS!$D$45</f>
        <v>7</v>
      </c>
      <c r="E13" s="12">
        <f>[2]TOTALS!$C$65</f>
        <v>8</v>
      </c>
    </row>
    <row r="14" spans="2:6" s="9" customFormat="1" x14ac:dyDescent="0.25">
      <c r="B14" s="12" t="s">
        <v>8</v>
      </c>
      <c r="C14" s="7"/>
      <c r="D14" s="7">
        <f>[3]TOTALS!$D$45</f>
        <v>9</v>
      </c>
      <c r="E14" s="12">
        <f>[3]TOTALS!$C$65</f>
        <v>9</v>
      </c>
    </row>
    <row r="15" spans="2:6" s="9" customFormat="1" x14ac:dyDescent="0.25">
      <c r="B15" s="7" t="s">
        <v>9</v>
      </c>
      <c r="C15" s="7"/>
      <c r="D15" s="7">
        <f>[4]TOTALS!$D$45</f>
        <v>10</v>
      </c>
      <c r="E15" s="12">
        <f>[4]TOTALS!$C$65</f>
        <v>10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[5]TOTALS!$E$45</f>
        <v>5</v>
      </c>
      <c r="E20" s="12">
        <f>[5]TOTALS!$C$65</f>
        <v>16</v>
      </c>
    </row>
    <row r="21" spans="2:5" s="9" customFormat="1" x14ac:dyDescent="0.25">
      <c r="B21" s="7" t="s">
        <v>12</v>
      </c>
      <c r="C21" s="7"/>
      <c r="D21" s="7">
        <f>[6]TOTALS!$E$45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[7]TOTALS!$E$45</f>
        <v>0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[8]TOTALS!$E$45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[9]TOTALS!$E$45</f>
        <v>0</v>
      </c>
      <c r="E24" s="12">
        <f>[9]TOTALS!$C$65</f>
        <v>10</v>
      </c>
    </row>
    <row r="25" spans="2:5" s="9" customFormat="1" x14ac:dyDescent="0.25">
      <c r="B25" s="7" t="s">
        <v>16</v>
      </c>
      <c r="D25" s="9">
        <f>[10]TOTALS!$E$45</f>
        <v>0</v>
      </c>
      <c r="E25" s="12">
        <f>[10]TOTALS!$C$65</f>
        <v>0</v>
      </c>
    </row>
    <row r="26" spans="2:5" s="9" customFormat="1" x14ac:dyDescent="0.25">
      <c r="B26" s="7" t="s">
        <v>17</v>
      </c>
      <c r="C26" s="7"/>
      <c r="D26" s="7">
        <f>[11]TOTALS!$E$45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[12]TOTALS!$E$45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[13]TOTALS!$E$45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[14]TOTALS!$E$45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[15]TOTALS!$E$45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[16]TOTALS!$E$45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[17]TOTALS!$E$45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2025-01-22T12:21:40Z</dcterms:created>
  <dcterms:modified xsi:type="dcterms:W3CDTF">2025-01-22T12:22:05Z</dcterms:modified>
</cp:coreProperties>
</file>