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50FA344E-1FA6-43F4-B9BA-1470AAEABBE1}" xr6:coauthVersionLast="47" xr6:coauthVersionMax="47" xr10:uidLastSave="{00000000-0000-0000-0000-000000000000}"/>
  <bookViews>
    <workbookView xWindow="-120" yWindow="-120" windowWidth="29040" windowHeight="15840" xr2:uid="{901215A2-4ED3-44B8-B509-1BF8637F6B4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<sst xmlns="http://schemas.openxmlformats.org/spreadsheetml/2006/main" count="26" uniqueCount="24">
  <si>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</si>
  <si>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OMAR LAMIN I ABEIDI</t>
  </si>
  <si>
    <t>Període de sessions 09.09.2024 a 20.12.2024</t>
  </si>
  <si>
    <t>TITULAR</t>
  </si>
  <si>
    <t>Assistències</t>
  </si>
  <si>
    <t>Total sessions òrgan</t>
  </si>
  <si>
    <t>PLE</t>
  </si>
  <si>
    <t xml:space="preserve">C. ASSUMPTES SOCIALS 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</si>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</sst>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180975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FD0B4F0-5BFE-4040-A37C-AB41ECBD7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2">
          <cell r="D32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2">
          <cell r="D32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D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2">
          <cell r="E32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2">
          <cell r="E32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2">
          <cell r="E32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2">
          <cell r="E3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7FBF-E188-4CD9-BB7C-953F7E724364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[1]TOTALS!$D$32</f>
        <v>15</v>
      </c>
      <c r="E12" s="7">
        <f>[1]TOTALS!$C$65</f>
        <v>17</v>
      </c>
    </row>
    <row r="13" spans="2:6" x14ac:dyDescent="0.25">
      <c r="B13" s="7" t="s">
        <v>7</v>
      </c>
      <c r="D13">
        <f>[2]TOTALS!$D$32</f>
        <v>10</v>
      </c>
      <c r="E13" s="7">
        <f>[2]TOTALS!$C$65</f>
        <v>10</v>
      </c>
    </row>
    <row r="14" spans="2:6" x14ac:dyDescent="0.25">
      <c r="B14" s="7" t="s">
        <v>8</v>
      </c>
      <c r="D14">
        <f>[3]TOTALS!$D$32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[4]TOTALS!$E$32</f>
        <v>7</v>
      </c>
      <c r="E19" s="7">
        <f>[4]TOTALS!$C$65</f>
        <v>8</v>
      </c>
    </row>
    <row r="20" spans="2:5" x14ac:dyDescent="0.25">
      <c r="B20" s="7" t="s">
        <v>11</v>
      </c>
      <c r="C20" s="7"/>
      <c r="D20" s="7">
        <f>[5]TOTALS!$E$32</f>
        <v>1</v>
      </c>
      <c r="E20" s="7">
        <f>[5]TOTALS!$C$65</f>
        <v>16</v>
      </c>
    </row>
    <row r="21" spans="2:5" x14ac:dyDescent="0.25">
      <c r="B21" s="7" t="s">
        <v>12</v>
      </c>
      <c r="C21" s="7"/>
      <c r="D21" s="7">
        <f>[6]TOTALS!$E$32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[7]TOTALS!$E$32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[8]TOTALS!$E$32</f>
        <v>1</v>
      </c>
      <c r="E23" s="7">
        <f>[8]TOTALS!$C$65</f>
        <v>8</v>
      </c>
    </row>
    <row r="24" spans="2:5" x14ac:dyDescent="0.25">
      <c r="B24" s="7" t="s">
        <v>15</v>
      </c>
      <c r="C24" s="7"/>
      <c r="D24" s="7">
        <f>[9]TOTALS!$E$32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[10]TOTALS!$E$32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[11]TOTALS!$E$32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[12]TOTALS!$E$32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[14]TOTALS!$E$32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[15]TOTALS!$E$32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[16]TOTALS!$E$32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[17]TOTALS!$E$32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2025-01-22T12:11:42Z</dcterms:created>
  <dcterms:modified xsi:type="dcterms:W3CDTF">2025-01-22T12:12:07Z</dcterms:modified>
</cp:coreProperties>
</file>