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2\ASSISTÈNCIES INDIVIDUALS\"/>
    </mc:Choice>
  </mc:AlternateContent>
  <xr:revisionPtr revIDLastSave="0" documentId="8_{59D33287-1948-4CFE-AA2D-F4F8D2AA51DE}" xr6:coauthVersionLast="47" xr6:coauthVersionMax="47" xr10:uidLastSave="{00000000-0000-0000-0000-000000000000}"/>
  <bookViews>
    <workbookView xWindow="-120" yWindow="-120" windowWidth="29040" windowHeight="15840" xr2:uid="{5AECAE80-3A46-402A-ABF6-863BBCCE680C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<sst xmlns="http://schemas.openxmlformats.org/spreadsheetml/2006/main" count="26" uniqueCount="24">
  <si>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</si>
  <si>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ANA ISABEL CURTÓ I ALEMANY</t>
  </si>
  <si>
    <t>Període de sessions 09.09.2024 a 20.12.2024</t>
  </si>
  <si>
    <t>TITULAR</t>
  </si>
  <si>
    <t>Assistències</t>
  </si>
  <si>
    <t>Total sessions òrgan</t>
  </si>
  <si>
    <t>PLE</t>
  </si>
  <si>
    <t>C. ASSUMPTES INSTUCIONALS</t>
  </si>
  <si>
    <t xml:space="preserve">C. ASSUMPTES SOCIALS </t>
  </si>
  <si>
    <t>C. EDUCACIÓ I UNIVERSITATS</t>
  </si>
  <si>
    <t>CNP ESTUDI I REFLEXIÓ IMPACTE DIGITALITZACIÓ EDUCACIÓ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</si>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</sst>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59941C57-21B3-4EA2-B52F-6783D5DB3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PLE%202024.2.xlsx" TargetMode="External"/><Relationship Id="rId1" Type="http://schemas.openxmlformats.org/officeDocument/2006/relationships/externalLinkPath" Target="/XI%20LEGISLATURA/ASSIST&#200;NCIES%20DIPUTATS/ASSIST&#200;NCIES%202024.2/PER&#205;ODE%20DE%20SESSIONS/PLE%202024.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SALUT%202024.2.xlsx" TargetMode="External"/><Relationship Id="rId1" Type="http://schemas.openxmlformats.org/officeDocument/2006/relationships/externalLinkPath" Target="/XI%20LEGISLATURA/ASSIST&#200;NCIES%20DIPUTATS/ASSIST&#200;NCIES%202024.2/PER&#205;ODE%20DE%20SESSIONS/C.%20SALUT%202024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REGLAMENT%202024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STATUT%20DELS%20DIPUTATS%202024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ETICIONS%202024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EUROPEUS%202024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CONTROL%20PARLAMENTARI%20IB3%202024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PARTICIPACI&#211;%20CIUTADANA%202024.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NP%20IMPACTE%20CANVI%20CLIMATIC%202024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ASSUMPTES%20INSTITUCIONALS%20I%20GENERALS%202024.2.xlsx" TargetMode="External"/><Relationship Id="rId1" Type="http://schemas.openxmlformats.org/officeDocument/2006/relationships/externalLinkPath" Target="/XI%20LEGISLATURA/ASSIST&#200;NCIES%20DIPUTATS/ASSIST&#200;NCIES%202024.2/PER&#205;ODE%20DE%20SESSIONS/C.%20ASSUMPTES%20INSTITUCIONALS%20I%20GENERALS%202024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ASSUMPTES%20SOCIALS%202024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2/PER&#205;ODE%20DE%20SESSIONS/C.%20EDUCACI&#211;%202024.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NPE%20DIGITALITZACI&#211;%20EDUCACI&#211;%202024.2.xlsx" TargetMode="External"/><Relationship Id="rId1" Type="http://schemas.openxmlformats.org/officeDocument/2006/relationships/externalLinkPath" Target="/XI%20LEGISLATURA/ASSIST&#200;NCIES%20DIPUTATS/ASSIST&#200;NCIES%202024.2/PER&#205;ODE%20DE%20SESSIONS/C.%20NPE%20DIGITALITZACI&#211;%20EDUCACI&#211;%202024.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HISENDA%20I%20PRESSUPOST%202024.2.xlsx" TargetMode="External"/><Relationship Id="rId1" Type="http://schemas.openxmlformats.org/officeDocument/2006/relationships/externalLinkPath" Target="/XI%20LEGISLATURA/ASSIST&#200;NCIES%20DIPUTATS/ASSIST&#200;NCIES%202024.2/PER&#205;ODE%20DE%20SESSIONS/C.%20HISENDA%20I%20PRESSUPOST%202024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MEDI%20AMBIENT%20I%20ORDENACI&#211;%20TERRITORIAL%202024.2.xlsx" TargetMode="External"/><Relationship Id="rId1" Type="http://schemas.openxmlformats.org/officeDocument/2006/relationships/externalLinkPath" Target="/XI%20LEGISLATURA/ASSIST&#200;NCIES%20DIPUTATS/ASSIST&#200;NCIES%202024.2/PER&#205;ODE%20DE%20SESSIONS/C.%20MEDI%20AMBIENT%20I%20ORDENACI&#211;%20TERRITORIAL%202024.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TURISME%202024.2.xlsx" TargetMode="External"/><Relationship Id="rId1" Type="http://schemas.openxmlformats.org/officeDocument/2006/relationships/externalLinkPath" Target="/XI%20LEGISLATURA/ASSIST&#200;NCIES%20DIPUTATS/ASSIST&#200;NCIES%202024.2/PER&#205;ODE%20DE%20SESSIONS/C.%20TURISME%202024.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2\PER&#205;ODE%20DE%20SESSIONS\C.%20ECONOMIA%202024.2.xlsx" TargetMode="External"/><Relationship Id="rId1" Type="http://schemas.openxmlformats.org/officeDocument/2006/relationships/externalLinkPath" Target="/XI%20LEGISLATURA/ASSIST&#200;NCIES%20DIPUTATS/ASSIST&#200;NCIES%202024.2/PER&#205;ODE%20DE%20SESSIONS/C.%20ECONOMIA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03"/>
      <sheetName val="SETEMBRE 10"/>
      <sheetName val="SETEMBRE 17"/>
      <sheetName val="SETEMBRE 24"/>
      <sheetName val="OCTUBRE 01 i 02"/>
      <sheetName val="OCTUBRE 08 (I)"/>
      <sheetName val="OCTUBRE 8 (II)"/>
      <sheetName val="OCTUBRE 15"/>
      <sheetName val="OCTUBRE 22"/>
      <sheetName val="OCTUBRE 29"/>
      <sheetName val="NOVEMBRE 05"/>
      <sheetName val="NOVEMBRE 12"/>
      <sheetName val="NOVEMBRE 19"/>
      <sheetName val="NOVEMBRE 26"/>
      <sheetName val="DESEMBRE 03"/>
      <sheetName val="DESEMBRE 10"/>
      <sheetName val="DESEMBRE 17"/>
      <sheetName val="Hoja20"/>
    </sheetNames>
    <sheetDataSet>
      <sheetData sheetId="0">
        <row r="2">
          <cell r="D2">
            <v>17</v>
          </cell>
        </row>
        <row r="20">
          <cell r="D20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SETEMBRE 25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0">
          <cell r="E20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9"/>
      <sheetName val="OCTUBRE 17"/>
      <sheetName val="NOVEMBRE 2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novembre 28"/>
      <sheetName val="Hoja20"/>
    </sheetNames>
    <sheetDataSet>
      <sheetData sheetId="0">
        <row r="2">
          <cell r="D2">
            <v>0</v>
          </cell>
        </row>
        <row r="20">
          <cell r="E2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11 Setembre"/>
      <sheetName val="25 Setembre"/>
      <sheetName val="9 Octubre"/>
      <sheetName val="16 Octubre"/>
      <sheetName val="23 Octubre"/>
      <sheetName val="30 Octubre"/>
      <sheetName val="20 novembre"/>
      <sheetName val="27 Novembre"/>
      <sheetName val="Hoja20"/>
    </sheetNames>
    <sheetDataSet>
      <sheetData sheetId="0">
        <row r="2">
          <cell r="E2">
            <v>1</v>
          </cell>
        </row>
        <row r="20">
          <cell r="D20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03"/>
      <sheetName val="octubre 17"/>
      <sheetName val="octubre 24"/>
      <sheetName val="novembre 07"/>
      <sheetName val="novembre 21"/>
      <sheetName val="novembre 28"/>
      <sheetName val="desembre 05"/>
      <sheetName val="Hoja20"/>
    </sheetNames>
    <sheetDataSet>
      <sheetData sheetId="0">
        <row r="2">
          <cell r="D2">
            <v>8</v>
          </cell>
        </row>
        <row r="20">
          <cell r="D20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12 setembre"/>
      <sheetName val="19 setenbre"/>
      <sheetName val="3 Octubre"/>
      <sheetName val="10 Octubre"/>
      <sheetName val="17 Octubre"/>
      <sheetName val="24 Octubre"/>
      <sheetName val="7 Novembre"/>
      <sheetName val="21 Novembre"/>
      <sheetName val="28 Novembre"/>
      <sheetName val="5 Desenbre"/>
      <sheetName val="Hoja20"/>
    </sheetNames>
    <sheetDataSet>
      <sheetData sheetId="0">
        <row r="2">
          <cell r="D2">
            <v>7</v>
          </cell>
        </row>
        <row r="20">
          <cell r="D20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6 Setembre"/>
      <sheetName val="Hoja20"/>
    </sheetNames>
    <sheetDataSet>
      <sheetData sheetId="0">
        <row r="2">
          <cell r="D2">
            <v>1</v>
          </cell>
        </row>
        <row r="20">
          <cell r="D20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0"/>
      <sheetName val="SETEMBRE 17"/>
      <sheetName val="OCTUBRE 29"/>
      <sheetName val="NOVEMBRE 05"/>
      <sheetName val="NOVEMBRE 12 16.00h"/>
      <sheetName val="NOVEMBRE 12 18.30h"/>
      <sheetName val="NOVEMBRE 13 9.00h"/>
      <sheetName val="NOVEMBRE 13 11.30h"/>
      <sheetName val="NOVEMBRE 13 16.00h"/>
      <sheetName val="NOVEMBRE 13 18.30h"/>
      <sheetName val="NOVEMBRE 14 9.00h"/>
      <sheetName val="NOVEMBRE 14 11.30h"/>
      <sheetName val="NOVEMBRE 14 16.00h"/>
      <sheetName val="NOVEMBRE 14 18.30h"/>
      <sheetName val="NOVEMBRE 15 9.00h"/>
      <sheetName val="DESEMBRE 10"/>
      <sheetName val="Hoja20"/>
    </sheetNames>
    <sheetDataSet>
      <sheetData sheetId="0">
        <row r="2">
          <cell r="E2">
            <v>2</v>
          </cell>
        </row>
        <row r="20">
          <cell r="E20">
            <v>4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1"/>
      <sheetName val="SETEMBRE 18"/>
      <sheetName val="OCTUBRE 09"/>
      <sheetName val="OCTUBRE 16"/>
      <sheetName val="OCTUBRE 23"/>
      <sheetName val="OCTUBRE 30"/>
      <sheetName val="NOVEMBRE 06"/>
      <sheetName val="NOVEMBRE 20"/>
      <sheetName val="NOVEMBRE 27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19"/>
      <sheetName val="setembre 26"/>
      <sheetName val="octubre 03"/>
      <sheetName val="octubre 10"/>
      <sheetName val="octubre 17"/>
      <sheetName val="octubre 24"/>
      <sheetName val="novembre 07"/>
      <sheetName val="desembre 05"/>
      <sheetName val="Hoja20"/>
    </sheetNames>
    <sheetDataSet>
      <sheetData sheetId="0">
        <row r="2">
          <cell r="E2">
            <v>0</v>
          </cell>
        </row>
        <row r="20">
          <cell r="E20">
            <v>4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setembre 12"/>
      <sheetName val="setembre 26"/>
      <sheetName val="octubre 03"/>
      <sheetName val="octubre 10"/>
      <sheetName val="octubre 24"/>
      <sheetName val="novembre 07"/>
      <sheetName val="novembre 28"/>
      <sheetName val="desembre 05"/>
      <sheetName val="Hoja20"/>
    </sheetNames>
    <sheetDataSet>
      <sheetData sheetId="0">
        <row r="2">
          <cell r="D2">
            <v>3</v>
          </cell>
        </row>
        <row r="20">
          <cell r="E20">
            <v>4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3E66-2E5B-41D1-A334-F6A96B5E0054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[1]TOTALS!$D$20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[2]TOTALS!$D$20</f>
        <v>7</v>
      </c>
      <c r="E13" s="7">
        <f>[2]TOTALS!$C$65</f>
        <v>8</v>
      </c>
    </row>
    <row r="14" spans="2:6" x14ac:dyDescent="0.25">
      <c r="B14" s="7" t="s">
        <v>8</v>
      </c>
      <c r="D14">
        <f>[3]TOTALS!$D$20</f>
        <v>9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[4]TOTALS!$D$20</f>
        <v>9</v>
      </c>
      <c r="E15" s="7">
        <f>[4]TOTALS!$C$65</f>
        <v>10</v>
      </c>
    </row>
    <row r="16" spans="2:6" x14ac:dyDescent="0.25">
      <c r="B16" s="7" t="s">
        <v>10</v>
      </c>
      <c r="C16" s="7"/>
      <c r="D16" s="7">
        <f>[5]TOTALS!$D$20</f>
        <v>1</v>
      </c>
      <c r="E16" s="7">
        <f>[5]TOTALS!$C$65</f>
        <v>1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[6]TOTALS!$E$20</f>
        <v>4</v>
      </c>
      <c r="E21" s="7">
        <f>[6]TOTALS!$C$65</f>
        <v>16</v>
      </c>
    </row>
    <row r="22" spans="2:5" x14ac:dyDescent="0.25">
      <c r="B22" s="7" t="s">
        <v>13</v>
      </c>
      <c r="C22" s="7"/>
      <c r="D22" s="7">
        <f>[7]TOTALS!$E$20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[8]TOTALS!$E$20</f>
        <v>4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[9]TOTALS!$E$20</f>
        <v>4</v>
      </c>
      <c r="E24" s="7">
        <f>[9]TOTALS!$C$65</f>
        <v>8</v>
      </c>
    </row>
    <row r="25" spans="2:5" x14ac:dyDescent="0.25">
      <c r="B25" s="7" t="s">
        <v>16</v>
      </c>
      <c r="C25" s="7"/>
      <c r="D25" s="7">
        <f>[10]TOTALS!$E$20</f>
        <v>1</v>
      </c>
      <c r="E25" s="7">
        <f>[10]TOTALS!$C$65</f>
        <v>10</v>
      </c>
    </row>
    <row r="26" spans="2:5" x14ac:dyDescent="0.25">
      <c r="B26" s="7" t="s">
        <v>17</v>
      </c>
      <c r="D26">
        <f>[11]TOTALS!$E$20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[12]TOTALS!$E$20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[13]TOTALS!$E$20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[14]TOTALS!$E$20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[15]TOTALS!$E$20</f>
        <v>0</v>
      </c>
      <c r="E30" s="7">
        <f>[15]TOTALS!$C$65</f>
        <v>3</v>
      </c>
    </row>
    <row r="31" spans="2:5" x14ac:dyDescent="0.25">
      <c r="B31" s="7" t="s">
        <v>22</v>
      </c>
      <c r="C31" s="7"/>
      <c r="D31" s="7">
        <f>[16]TOTALS!$E$20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[17]TOTALS!$E$20</f>
        <v>0</v>
      </c>
      <c r="E32" s="7">
        <f>[17]TOTALS!$C$65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2025-01-22T11:58:24Z</dcterms:created>
  <dcterms:modified xsi:type="dcterms:W3CDTF">2025-01-22T11:58:53Z</dcterms:modified>
</cp:coreProperties>
</file>