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928DFC2E-85F0-4865-9E4C-869EDE9CF963}" xr6:coauthVersionLast="47" xr6:coauthVersionMax="47" xr10:uidLastSave="{00000000-0000-0000-0000-000000000000}"/>
  <bookViews>
    <workbookView xWindow="-120" yWindow="-120" windowWidth="29040" windowHeight="15840" xr2:uid="{746AF844-4F1E-4D6D-9F19-2C1601899F9F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<sst xmlns="http://schemas.openxmlformats.org/spreadsheetml/2006/main" count="26" uniqueCount="24">
  <si>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</si>
  <si>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MARGALIDA DURÁN I CLADERA</t>
  </si>
  <si>
    <t>Període de sessions 09.09.2024 a 20.12.2024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</si>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</sst>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2</xdr:row>
      <xdr:rowOff>57151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FF018649-E0B2-4E44-904E-904DBA0AA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22">
          <cell r="D22">
            <v>15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22">
          <cell r="D22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22">
          <cell r="D22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22">
          <cell r="D22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22">
          <cell r="E22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22">
          <cell r="E22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22">
          <cell r="E22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2">
          <cell r="E2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22">
          <cell r="E2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9B806-4D66-4B71-A801-6C9F6126474B}">
  <dimension ref="B1:F32"/>
  <sheetViews>
    <sheetView tabSelected="1" workbookViewId="0">
      <selection activeCell="G1" sqref="G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7.8554687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[1]TOTALS!$D$22</f>
        <v>15</v>
      </c>
      <c r="E12" s="7">
        <f>[1]TOTALS!$C$65</f>
        <v>17</v>
      </c>
    </row>
    <row r="13" spans="2:6" x14ac:dyDescent="0.25">
      <c r="B13" s="7" t="s">
        <v>7</v>
      </c>
      <c r="D13">
        <f>[2]TOTALS!$D$22</f>
        <v>8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[3]TOTALS!$D$22</f>
        <v>8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[4]TOTALS!$D$22</f>
        <v>1</v>
      </c>
      <c r="E15" s="7">
        <f>[4]TOTALS!$C$65</f>
        <v>1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2"/>
      <c r="D19" s="8"/>
      <c r="E19" s="2"/>
    </row>
    <row r="20" spans="2:5" x14ac:dyDescent="0.25">
      <c r="B20" s="7" t="s">
        <v>11</v>
      </c>
      <c r="C20" s="7"/>
      <c r="D20" s="7">
        <f>[5]TOTALS!$E$22</f>
        <v>0</v>
      </c>
      <c r="E20" s="7">
        <f>[5]TOTALS!$C$65</f>
        <v>8</v>
      </c>
    </row>
    <row r="21" spans="2:5" x14ac:dyDescent="0.25">
      <c r="B21" s="7" t="s">
        <v>12</v>
      </c>
      <c r="C21" s="7"/>
      <c r="D21" s="7">
        <f>[6]TOTALS!$E$22</f>
        <v>2</v>
      </c>
      <c r="E21" s="7">
        <f>[6]TOTALS!$C$65</f>
        <v>16</v>
      </c>
    </row>
    <row r="22" spans="2:5" x14ac:dyDescent="0.25">
      <c r="B22" s="7" t="s">
        <v>13</v>
      </c>
      <c r="C22" s="7"/>
      <c r="D22" s="7">
        <f>[7]TOTALS!$E$22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[8]TOTALS!$E$22</f>
        <v>0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[9]TOTALS!$E$22</f>
        <v>0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[10]TOTALS!$E$22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[11]TOTALS!$E$22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[12]TOTALS!$E$22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[13]TOTALS!$E$22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[14]TOTALS!$E$22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[15]TOTALS!$E$22</f>
        <v>0</v>
      </c>
      <c r="E30" s="7">
        <f>[15]TOTALS!$C$65</f>
        <v>3</v>
      </c>
    </row>
    <row r="31" spans="2:5" x14ac:dyDescent="0.25">
      <c r="B31" s="7" t="s">
        <v>22</v>
      </c>
      <c r="C31" s="7"/>
      <c r="D31" s="7">
        <f>[16]TOTALS!$E$22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[17]TOTALS!$E$22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2025-01-22T11:59:47Z</dcterms:created>
  <dcterms:modified xsi:type="dcterms:W3CDTF">2025-01-22T12:00:19Z</dcterms:modified>
</cp:coreProperties>
</file>