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7E3F706F-5C78-469C-84B0-9C0EA7FDF5E9}" xr6:coauthVersionLast="47" xr6:coauthVersionMax="47" xr10:uidLastSave="{00000000-0000-0000-0000-000000000000}"/>
  <bookViews>
    <workbookView xWindow="-120" yWindow="-120" windowWidth="29040" windowHeight="15840" xr2:uid="{4737404D-54E7-4F29-A725-73C87A53A5A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<sst xmlns="http://schemas.openxmlformats.org/spreadsheetml/2006/main" count="27" uniqueCount="25">
  <si>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</si>
  <si>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MANUELA CAÑADAS I PINILLA</t>
  </si>
  <si>
    <t>Període de sessions 05.02.2024 a 21.06.2024</t>
  </si>
  <si>
    <t>TITULAR</t>
  </si>
  <si>
    <t>Assistències</t>
  </si>
  <si>
    <t>Total sessions òrgan</t>
  </si>
  <si>
    <t>PLE</t>
  </si>
  <si>
    <t>C. EDUCACIÓ I UNIVERSITATS</t>
  </si>
  <si>
    <t>CCRTVIB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</si>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</sst>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95250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D90FFD01-3883-4096-9E5D-A317D81F3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66950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10">
          <cell r="D10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10">
          <cell r="E10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10">
          <cell r="E1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10">
          <cell r="E10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10">
          <cell r="E10">
            <v>1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10">
          <cell r="D10">
            <v>13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10">
          <cell r="D10">
            <v>4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10">
          <cell r="D10">
            <v>2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10">
          <cell r="E1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9EC0-BFE5-43DF-A759-83D1BC773D13}">
  <dimension ref="B1:F33"/>
  <sheetViews>
    <sheetView tabSelected="1" workbookViewId="0">
      <selection activeCell="K5" sqref="K5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[1]TOTALS!$D$10</f>
        <v>20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[2]TOTALS!$D$10</f>
        <v>13</v>
      </c>
      <c r="E13" s="7">
        <f>[2]TOTALS!$C$65</f>
        <v>16</v>
      </c>
    </row>
    <row r="14" spans="2:6" x14ac:dyDescent="0.25">
      <c r="B14" s="7" t="s">
        <v>8</v>
      </c>
      <c r="C14" s="7"/>
      <c r="D14" s="7">
        <f>[3]TOTALS!$D$10</f>
        <v>4</v>
      </c>
      <c r="E14" s="7">
        <f>[3]TOTALS!$C$65</f>
        <v>5</v>
      </c>
    </row>
    <row r="15" spans="2:6" x14ac:dyDescent="0.25">
      <c r="B15" s="7" t="s">
        <v>9</v>
      </c>
      <c r="C15" s="7"/>
      <c r="D15" s="7">
        <f>[4]TOTALS!$D$10</f>
        <v>2</v>
      </c>
      <c r="E15" s="7">
        <f>[4]TOTALS!$C$65</f>
        <v>2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[5]TOTALS!$E$10</f>
        <v>0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[6]TOTALS!$E$10</f>
        <v>0</v>
      </c>
      <c r="E21" s="7">
        <f>[6]TOTALS!$C$65</f>
        <v>12</v>
      </c>
    </row>
    <row r="22" spans="2:5" x14ac:dyDescent="0.25">
      <c r="B22" s="7" t="s">
        <v>13</v>
      </c>
      <c r="C22" s="7"/>
      <c r="D22" s="7">
        <f>[7]TOTALS!$E$10</f>
        <v>0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[8]TOTALS!$E$10</f>
        <v>0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[9]TOTALS!$E$10</f>
        <v>0</v>
      </c>
      <c r="E24" s="7">
        <f>[9]TOTALS!$C$65</f>
        <v>14</v>
      </c>
    </row>
    <row r="25" spans="2:5" x14ac:dyDescent="0.25">
      <c r="B25" s="7" t="s">
        <v>16</v>
      </c>
      <c r="D25">
        <f>[10]TOTALS!$E$10</f>
        <v>1</v>
      </c>
      <c r="E25" s="7">
        <f>[10]TOTALS!$C$65</f>
        <v>18</v>
      </c>
    </row>
    <row r="26" spans="2:5" x14ac:dyDescent="0.25">
      <c r="B26" s="7" t="s">
        <v>17</v>
      </c>
      <c r="D26">
        <f>[11]TOTALS!$E$10</f>
        <v>0</v>
      </c>
      <c r="E26" s="7">
        <f>[11]TOTALS!$C$65</f>
        <v>14</v>
      </c>
    </row>
    <row r="27" spans="2:5" x14ac:dyDescent="0.25">
      <c r="B27" s="7" t="s">
        <v>18</v>
      </c>
      <c r="D27">
        <f>[12]TOTALS!$E$10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[14]TOTALS!$E$10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[15]TOTALS!$E$10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[16]TOTALS!$E$10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[17]TOTALS!$E$10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[18]TOTALS!$E$10</f>
        <v>1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2024-07-18T09:52:45Z</dcterms:created>
  <dcterms:modified xsi:type="dcterms:W3CDTF">2024-07-18T09:53:25Z</dcterms:modified>
</cp:coreProperties>
</file>