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90D35697-33B7-4735-86F3-0B98F0FC7A59}" xr6:coauthVersionLast="47" xr6:coauthVersionMax="47" xr10:uidLastSave="{00000000-0000-0000-0000-000000000000}"/>
  <bookViews>
    <workbookView xWindow="-120" yWindow="-120" windowWidth="29040" windowHeight="15840" xr2:uid="{6B064D78-24F1-424B-ADDF-D97936B7BBC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<sst xmlns="http://schemas.openxmlformats.org/spreadsheetml/2006/main" count="25" uniqueCount="23">
  <si>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</si>
  <si>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MARTA PEREIRA I SANTÍN</t>
  </si>
  <si>
    <t>Període de sessions 11.09.2023 a 23.12.2023</t>
  </si>
  <si>
    <t>TITULAR</t>
  </si>
  <si>
    <t>Assistències</t>
  </si>
  <si>
    <t>Total sessions òrgan</t>
  </si>
  <si>
    <t>PLE</t>
  </si>
  <si>
    <t>C. TURISME, COMERÇ, TREBALL, CULTURA I ESPORTS</t>
  </si>
  <si>
    <t xml:space="preserve">C. ASSUMPTES SOCIALS </t>
  </si>
  <si>
    <t>C. EDUCACIÓ I UNIVERSITATS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</si>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</sst>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9EBAC72-2C0E-4DDF-B86A-6910256A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43">
          <cell r="D4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43">
          <cell r="D43">
            <v>8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43">
          <cell r="D43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43">
          <cell r="D43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43">
          <cell r="D43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43">
          <cell r="E4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43">
          <cell r="E43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43">
          <cell r="E43">
            <v>2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145D-F0E6-4749-B027-9E189F8FCAAA}">
  <dimension ref="B1:F31"/>
  <sheetViews>
    <sheetView tabSelected="1" workbookViewId="0">
      <selection activeCell="I3" sqref="I3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[1]TOTALS!$D$43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[2]TOTALS!$D$43</f>
        <v>8</v>
      </c>
      <c r="E13" s="7">
        <f>[2]TOTALS!$C$65</f>
        <v>9</v>
      </c>
    </row>
    <row r="14" spans="2:6" x14ac:dyDescent="0.25">
      <c r="B14" s="7" t="s">
        <v>8</v>
      </c>
      <c r="D14">
        <f>[3]TOTALS!$D$43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[4]TOTALS!$D$43</f>
        <v>9</v>
      </c>
      <c r="E15" s="7">
        <f>[4]TOTALS!$C$65</f>
        <v>10</v>
      </c>
    </row>
    <row r="16" spans="2:6" x14ac:dyDescent="0.25">
      <c r="B16" s="7" t="s">
        <v>10</v>
      </c>
      <c r="C16" s="7"/>
      <c r="D16" s="7">
        <f>[5]TOTALS!$D$43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[6]TOTALS!$E$43</f>
        <v>0</v>
      </c>
      <c r="E21" s="7">
        <f>[6]TOTALS!$C$65</f>
        <v>10</v>
      </c>
    </row>
    <row r="22" spans="2:5" x14ac:dyDescent="0.25">
      <c r="B22" s="7" t="s">
        <v>13</v>
      </c>
      <c r="C22" s="7"/>
      <c r="D22" s="7">
        <f>[7]TOTALS!$E$43</f>
        <v>0</v>
      </c>
      <c r="E22" s="7">
        <f>[7]TOTALS!$C$65</f>
        <v>21</v>
      </c>
    </row>
    <row r="23" spans="2:5" x14ac:dyDescent="0.25">
      <c r="B23" s="7" t="s">
        <v>14</v>
      </c>
      <c r="C23" s="7"/>
      <c r="D23" s="7">
        <f>[8]TOTALS!$E$43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[9]TOTALS!$E$43</f>
        <v>2</v>
      </c>
      <c r="E24" s="7">
        <f>[9]TOTALS!$C$65</f>
        <v>7</v>
      </c>
    </row>
    <row r="25" spans="2:5" x14ac:dyDescent="0.25">
      <c r="B25" s="7" t="s">
        <v>16</v>
      </c>
      <c r="C25" s="7"/>
      <c r="D25" s="7">
        <f>[10]TOTALS!$E$43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[11]TOTALS!$E$43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[13]TOTALS!$E$42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[14]TOTALS!$E$43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[15]TOTALS!$E$43</f>
        <v>0</v>
      </c>
      <c r="E30" s="7">
        <f>[15]TOTALS!$C$65</f>
        <v>3</v>
      </c>
    </row>
    <row r="31" spans="2:5" x14ac:dyDescent="0.25">
      <c r="B31" s="7" t="s">
        <v>22</v>
      </c>
      <c r="C31" s="7"/>
      <c r="D31" s="7">
        <f>[16]TOTALS!$E$43</f>
        <v>0</v>
      </c>
      <c r="E31" s="7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2024-01-11T12:12:47Z</dcterms:created>
  <dcterms:modified xsi:type="dcterms:W3CDTF">2024-01-11T12:13:25Z</dcterms:modified>
</cp:coreProperties>
</file>