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F7992AC5-D466-42F4-B052-53BCBB0373B7}" xr6:coauthVersionLast="47" xr6:coauthVersionMax="47" xr10:uidLastSave="{00000000-0000-0000-0000-000000000000}"/>
  <bookViews>
    <workbookView xWindow="-120" yWindow="-120" windowWidth="29040" windowHeight="15840" xr2:uid="{E7652DD9-67A1-4D35-B2C0-B7DA05C65D7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<sst xmlns="http://schemas.openxmlformats.org/spreadsheetml/2006/main" count="25" uniqueCount="23">
  <si>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</si>
  <si>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JORDI LÓPEZ I RAVANALS</t>
  </si>
  <si>
    <t>Període de sessions 11.09.2023 a 23.12.2023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</si>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</sst>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76200</xdr:colOff>
      <xdr:row>1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59B9936-9E54-4A00-BEDF-72D444046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34">
          <cell r="D3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34">
          <cell r="D34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34">
          <cell r="D34">
            <v>7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34">
          <cell r="D34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34">
          <cell r="E34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34">
          <cell r="E34">
            <v>3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4">
          <cell r="E34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34">
          <cell r="E3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34">
          <cell r="E3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4">
          <cell r="E3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34">
          <cell r="E3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7DDB-8262-49D7-BD88-0654E6064C34}">
  <dimension ref="B1:F31"/>
  <sheetViews>
    <sheetView tabSelected="1" workbookViewId="0">
      <selection activeCell="G1" sqref="G1"/>
    </sheetView>
  </sheetViews>
  <sheetFormatPr baseColWidth="10" defaultRowHeight="15" x14ac:dyDescent="0.25"/>
  <cols>
    <col min="2" max="2" width="8" customWidth="1"/>
    <col min="3" max="3" width="32.285156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[1]TOTALS!$D$34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[2]TOTALS!$D$34</f>
        <v>9</v>
      </c>
      <c r="E13" s="7">
        <f>[2]TOTALS!$C$65</f>
        <v>9</v>
      </c>
    </row>
    <row r="14" spans="2:6" x14ac:dyDescent="0.25">
      <c r="B14" s="7" t="s">
        <v>8</v>
      </c>
      <c r="C14" s="7"/>
      <c r="D14" s="7">
        <f>[3]TOTALS!$D$34</f>
        <v>7</v>
      </c>
      <c r="E14" s="7">
        <f>[3]TOTALS!$C$65</f>
        <v>7</v>
      </c>
    </row>
    <row r="15" spans="2:6" x14ac:dyDescent="0.25">
      <c r="B15" s="7" t="s">
        <v>9</v>
      </c>
      <c r="C15" s="7"/>
      <c r="D15" s="7">
        <f>[4]TOTALS!$D$34</f>
        <v>3</v>
      </c>
      <c r="E15" s="7">
        <f>[4]TOTALS!$C$65</f>
        <v>3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[5]TOTALS!$E$34</f>
        <v>1</v>
      </c>
      <c r="E20" s="7">
        <f>[5]TOTALS!$C$65</f>
        <v>10</v>
      </c>
    </row>
    <row r="21" spans="2:5" x14ac:dyDescent="0.25">
      <c r="B21" s="7" t="s">
        <v>12</v>
      </c>
      <c r="C21" s="7"/>
      <c r="D21" s="7">
        <f>[6]TOTALS!$E$34</f>
        <v>3</v>
      </c>
      <c r="E21" s="7">
        <f>[6]TOTALS!$C$65</f>
        <v>21</v>
      </c>
    </row>
    <row r="22" spans="2:5" x14ac:dyDescent="0.25">
      <c r="B22" s="7" t="s">
        <v>13</v>
      </c>
      <c r="C22" s="7"/>
      <c r="D22" s="7">
        <f>[7]TOTALS!$E$34</f>
        <v>2</v>
      </c>
      <c r="E22" s="7">
        <f>[7]TOTALS!$C$65</f>
        <v>10</v>
      </c>
    </row>
    <row r="23" spans="2:5" x14ac:dyDescent="0.25">
      <c r="B23" s="7" t="s">
        <v>14</v>
      </c>
      <c r="D23">
        <f>[8]TOTALS!$E$34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[9]TOTALS!$E$34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[10]TOTALS!$E$34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[11]TOTALS!$E$34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[12]TOTALS!$E$34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[13]TOTALS!$E$34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[14]TOTALS!$E$34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[15]TOTALS!$E$34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[16]TOTALS!$E$34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2024-01-11T12:03:56Z</dcterms:created>
  <dcterms:modified xsi:type="dcterms:W3CDTF">2024-01-11T12:04:35Z</dcterms:modified>
</cp:coreProperties>
</file>