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08422FA6-8742-4868-84BC-8AD3E13855E3}" xr6:coauthVersionLast="47" xr6:coauthVersionMax="47" xr10:uidLastSave="{00000000-0000-0000-0000-000000000000}"/>
  <bookViews>
    <workbookView xWindow="-120" yWindow="-120" windowWidth="29040" windowHeight="15840" xr2:uid="{E06FEDF1-26A4-4C03-91F5-6C355F6C1F5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<sst xmlns="http://schemas.openxmlformats.org/spreadsheetml/2006/main" count="25" uniqueCount="23">
  <si>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</si>
  <si>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OMAR LAMIN I ABEIDI</t>
  </si>
  <si>
    <t>Període de sessions 11.09.2023 a 23.12.2023</t>
  </si>
  <si>
    <t>TITULAR</t>
  </si>
  <si>
    <t>Assistències</t>
  </si>
  <si>
    <t>Total sessions òrgan</t>
  </si>
  <si>
    <t>PLE</t>
  </si>
  <si>
    <t xml:space="preserve">C. ASSUMPTES SOCIALS 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</si>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</sst>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1</xdr:row>
      <xdr:rowOff>133351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16ABCBCF-AA47-446C-969B-B0BE8D8D7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609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32">
          <cell r="D32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32">
          <cell r="D32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D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32">
          <cell r="E32">
            <v>5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32">
          <cell r="E32">
            <v>2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32">
          <cell r="E32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32">
          <cell r="E3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32">
          <cell r="E3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2101-3B88-4B81-9C80-D436C559E4B2}">
  <dimension ref="B1:F31"/>
  <sheetViews>
    <sheetView tabSelected="1" workbookViewId="0">
      <selection activeCell="G3" sqref="G3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[1]TOTALS!$D$32</f>
        <v>17</v>
      </c>
      <c r="E12" s="7">
        <f>[1]TOTALS!$C$65</f>
        <v>17</v>
      </c>
    </row>
    <row r="13" spans="2:6" x14ac:dyDescent="0.25">
      <c r="B13" s="7" t="s">
        <v>7</v>
      </c>
      <c r="D13">
        <f>[2]TOTALS!$D$32</f>
        <v>9</v>
      </c>
      <c r="E13" s="7">
        <f>[2]TOTALS!$C$65</f>
        <v>10</v>
      </c>
    </row>
    <row r="14" spans="2:6" x14ac:dyDescent="0.25">
      <c r="B14" s="7" t="s">
        <v>8</v>
      </c>
      <c r="D14">
        <f>[3]TOTALS!$D$32</f>
        <v>0</v>
      </c>
      <c r="E14" s="7">
        <f>[3]TOTALS!$C$65</f>
        <v>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[4]TOTALS!$E$32</f>
        <v>5</v>
      </c>
      <c r="E19" s="7">
        <f>[4]TOTALS!$C$65</f>
        <v>10</v>
      </c>
    </row>
    <row r="20" spans="2:5" x14ac:dyDescent="0.25">
      <c r="B20" s="7" t="s">
        <v>11</v>
      </c>
      <c r="C20" s="7"/>
      <c r="D20" s="7">
        <f>[5]TOTALS!$E$32</f>
        <v>2</v>
      </c>
      <c r="E20" s="7">
        <f>[5]TOTALS!$C$65</f>
        <v>21</v>
      </c>
    </row>
    <row r="21" spans="2:5" x14ac:dyDescent="0.25">
      <c r="B21" s="7" t="s">
        <v>12</v>
      </c>
      <c r="C21" s="7"/>
      <c r="D21" s="7">
        <f>[6]TOTALS!$E$32</f>
        <v>0</v>
      </c>
      <c r="E21" s="7">
        <f>[6]TOTALS!$C$65</f>
        <v>10</v>
      </c>
    </row>
    <row r="22" spans="2:5" x14ac:dyDescent="0.25">
      <c r="B22" s="7" t="s">
        <v>13</v>
      </c>
      <c r="C22" s="7"/>
      <c r="D22" s="7">
        <f>[7]TOTALS!$E$32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[8]TOTALS!$E$32</f>
        <v>0</v>
      </c>
      <c r="E23" s="7">
        <f>[8]TOTALS!$C$65</f>
        <v>7</v>
      </c>
    </row>
    <row r="24" spans="2:5" x14ac:dyDescent="0.25">
      <c r="B24" s="7" t="s">
        <v>15</v>
      </c>
      <c r="C24" s="7"/>
      <c r="D24" s="7">
        <f>[9]TOTALS!$E$32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[10]TOTALS!$E$32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[11]TOTALS!$E$32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[12]TOTALS!$E$32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[13]TOTALS!$E$32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[14]TOTALS!$E$32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[15]TOTALS!$E$32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[16]TOTALS!$E$32</f>
        <v>0</v>
      </c>
      <c r="E31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2024-01-11T12:01:53Z</dcterms:created>
  <dcterms:modified xsi:type="dcterms:W3CDTF">2024-01-11T12:02:34Z</dcterms:modified>
</cp:coreProperties>
</file>