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0E8F7D1B-9D34-46E6-8A38-C62EC2277096}" xr6:coauthVersionLast="47" xr6:coauthVersionMax="47" xr10:uidLastSave="{00000000-0000-0000-0000-000000000000}"/>
  <bookViews>
    <workbookView xWindow="-120" yWindow="-120" windowWidth="29040" windowHeight="15840" xr2:uid="{4D57C116-F0A4-4D8A-8DA6-541D6D953C9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<sst xmlns="http://schemas.openxmlformats.org/spreadsheetml/2006/main" count="25" uniqueCount="23">
  <si>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</si>
  <si>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MARTA CARRIÓ I PALOU</t>
  </si>
  <si>
    <t>Període de sessions 11.09.2023 a 23.12.2023</t>
  </si>
  <si>
    <t>TITULAR</t>
  </si>
  <si>
    <t>Assistències</t>
  </si>
  <si>
    <t>Total sessions òrgan</t>
  </si>
  <si>
    <t>PLE</t>
  </si>
  <si>
    <t xml:space="preserve">C. ASSUMPTES SOCIALS </t>
  </si>
  <si>
    <t>C. SALUT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</si>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</sst>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DFCABFE-C92F-4722-AD56-50448466D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15">
          <cell r="D15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15">
          <cell r="E1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15">
          <cell r="E1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15">
          <cell r="D15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5">
          <cell r="D15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D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15">
          <cell r="E15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15">
          <cell r="E15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15">
          <cell r="E15">
            <v>0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DD1B-4EC5-437F-B64F-6EEB05B612E3}">
  <dimension ref="B1:F31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71093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[1]TOTALS!$D$15</f>
        <v>17</v>
      </c>
      <c r="E12" s="7">
        <f>[1]TOTALS!$C$65</f>
        <v>17</v>
      </c>
    </row>
    <row r="13" spans="2:6" x14ac:dyDescent="0.25">
      <c r="B13" s="7" t="s">
        <v>7</v>
      </c>
      <c r="D13">
        <f>[2]TOTALS!$D$15</f>
        <v>9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[3]TOTALS!$D$15</f>
        <v>10</v>
      </c>
      <c r="E14" s="7">
        <f>[3]TOTALS!$C$65</f>
        <v>10</v>
      </c>
    </row>
    <row r="15" spans="2:6" x14ac:dyDescent="0.25">
      <c r="B15" s="7" t="s">
        <v>9</v>
      </c>
      <c r="D15">
        <f>[4]TOTALS!$D$15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[5]TOTALS!$E$15</f>
        <v>2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[6]TOTALS!$E$15</f>
        <v>3</v>
      </c>
      <c r="E21" s="7">
        <f>[6]TOTALS!$C$65</f>
        <v>21</v>
      </c>
    </row>
    <row r="22" spans="2:5" x14ac:dyDescent="0.25">
      <c r="B22" s="7" t="s">
        <v>13</v>
      </c>
      <c r="C22" s="7"/>
      <c r="D22" s="7">
        <f>[7]TOTALS!$E$15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[8]TOTALS!$E$15</f>
        <v>0</v>
      </c>
      <c r="E23" s="7">
        <f>[8]TOTALS!$C$65</f>
        <v>9</v>
      </c>
    </row>
    <row r="24" spans="2:5" x14ac:dyDescent="0.25">
      <c r="B24" s="7" t="s">
        <v>15</v>
      </c>
      <c r="C24" s="7"/>
      <c r="D24" s="7">
        <f>[9]TOTALS!$E$15</f>
        <v>0</v>
      </c>
      <c r="E24" s="7">
        <f>[9]TOTALS!$C$65</f>
        <v>7</v>
      </c>
    </row>
    <row r="25" spans="2:5" x14ac:dyDescent="0.25">
      <c r="B25" s="7" t="s">
        <v>16</v>
      </c>
      <c r="C25" s="7"/>
      <c r="D25" s="7">
        <f>[10]TOTALS!$E$15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[11]TOTALS!$E$15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[12]TOTALS!$E$15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[13]TOTALS!$E$15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[14]TOTALS!$E$15</f>
        <v>0</v>
      </c>
      <c r="E29" s="7">
        <f>[14]TOTALS!$C$65</f>
        <v>3</v>
      </c>
    </row>
    <row r="30" spans="2:5" x14ac:dyDescent="0.25">
      <c r="B30" s="7" t="s">
        <v>21</v>
      </c>
      <c r="C30" s="7"/>
      <c r="D30" s="7">
        <f>[15]TOTALS!$E$15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[16]TOTALS!$E$15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2024-01-11T11:46:18Z</dcterms:created>
  <dcterms:modified xsi:type="dcterms:W3CDTF">2024-01-11T11:46:52Z</dcterms:modified>
</cp:coreProperties>
</file>