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BA4136A7-0B48-4040-A45C-D69F8AE3FFDE}" xr6:coauthVersionLast="47" xr6:coauthVersionMax="47" xr10:uidLastSave="{00000000-0000-0000-0000-000000000000}"/>
  <bookViews>
    <workbookView xWindow="-120" yWindow="-120" windowWidth="29040" windowHeight="15840" xr2:uid="{07764064-4AA8-4A54-A448-F72EF3181507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<sst xmlns="http://schemas.openxmlformats.org/spreadsheetml/2006/main" count="25" uniqueCount="23">
  <si>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</si>
  <si>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PATRÍCIA GÓMEZ I PICARD</t>
  </si>
  <si>
    <t>Període de sessions 11.09.2023 a 23.12.2023</t>
  </si>
  <si>
    <t>TITULAR</t>
  </si>
  <si>
    <t>Assistències</t>
  </si>
  <si>
    <t>Total sessions òrgan</t>
  </si>
  <si>
    <t>PLE</t>
  </si>
  <si>
    <t>C. HISENDA I PRESSUPOSTS</t>
  </si>
  <si>
    <t>C. SALUT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</si>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</sst>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AE5A759C-6932-49B9-9585-23EBD00EE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29">
          <cell r="D29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29">
          <cell r="E2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29">
          <cell r="D29">
            <v>20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29">
          <cell r="D29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29">
          <cell r="E2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29">
          <cell r="E29">
            <v>1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29">
          <cell r="E29">
            <v>2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29">
          <cell r="E2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55F82-9F1B-416F-BFD1-68EC2F214E72}">
  <dimension ref="B1:F31"/>
  <sheetViews>
    <sheetView tabSelected="1" workbookViewId="0">
      <selection activeCell="I8" sqref="I8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[1]TOTALS!$D$29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[2]TOTALS!$D$29</f>
        <v>20</v>
      </c>
      <c r="E13" s="7">
        <f>[2]TOTALS!$C$65</f>
        <v>21</v>
      </c>
    </row>
    <row r="14" spans="2:6" x14ac:dyDescent="0.25">
      <c r="B14" s="7" t="s">
        <v>8</v>
      </c>
      <c r="C14" s="7"/>
      <c r="D14" s="7">
        <f>[3]TOTALS!$D$29</f>
        <v>10</v>
      </c>
      <c r="E14" s="7">
        <f>[3]TOTALS!$C$65</f>
        <v>10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[4]TOTALS!$E$29</f>
        <v>0</v>
      </c>
      <c r="E19" s="7">
        <f>[4]TOTALS!$C$65</f>
        <v>10</v>
      </c>
    </row>
    <row r="20" spans="2:5" x14ac:dyDescent="0.25">
      <c r="B20" s="7" t="s">
        <v>11</v>
      </c>
      <c r="C20" s="7"/>
      <c r="D20" s="7">
        <f>[5]TOTALS!$E$29</f>
        <v>0</v>
      </c>
      <c r="E20" s="7">
        <f>[5]TOTALS!$C$65</f>
        <v>10</v>
      </c>
    </row>
    <row r="21" spans="2:5" x14ac:dyDescent="0.25">
      <c r="B21" s="7" t="s">
        <v>12</v>
      </c>
      <c r="C21" s="7"/>
      <c r="D21" s="7">
        <f>[6]TOTALS!$E$29</f>
        <v>0</v>
      </c>
      <c r="E21" s="7">
        <f>[6]TOTALS!$C$65</f>
        <v>9</v>
      </c>
    </row>
    <row r="22" spans="2:5" x14ac:dyDescent="0.25">
      <c r="B22" s="7" t="s">
        <v>13</v>
      </c>
      <c r="C22" s="7"/>
      <c r="D22" s="7">
        <f>[7]TOTALS!$E$29</f>
        <v>1</v>
      </c>
      <c r="E22" s="7">
        <f>[7]TOTALS!$C$65</f>
        <v>7</v>
      </c>
    </row>
    <row r="23" spans="2:5" x14ac:dyDescent="0.25">
      <c r="B23" s="7" t="s">
        <v>14</v>
      </c>
      <c r="D23">
        <f>[8]TOTALS!$E$29</f>
        <v>2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[9]TOTALS!$E$29</f>
        <v>0</v>
      </c>
      <c r="E24" s="7">
        <f>[9]TOTALS!$C$65</f>
        <v>10</v>
      </c>
    </row>
    <row r="25" spans="2:5" x14ac:dyDescent="0.25">
      <c r="B25" s="7" t="s">
        <v>16</v>
      </c>
      <c r="D25">
        <f>[10]TOTALS!$E$29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[11]TOTALS!$E$29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[12]TOTALS!$E$29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[13]TOTALS!$E$29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[14]TOTALS!$E$29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[15]TOTALS!$E$29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[16]TOTALS!$E$29</f>
        <v>0</v>
      </c>
      <c r="E31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2024-01-11T11:59:13Z</dcterms:created>
  <dcterms:modified xsi:type="dcterms:W3CDTF">2024-01-11T11:59:53Z</dcterms:modified>
</cp:coreProperties>
</file>