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EB\2023\RETRIBUCIONS\"/>
    </mc:Choice>
  </mc:AlternateContent>
  <xr:revisionPtr revIDLastSave="0" documentId="13_ncr:1_{E3C7ED63-395D-4563-9849-FD443EC53BE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oja1" sheetId="3" r:id="rId1"/>
  </sheets>
  <definedNames>
    <definedName name="Print_Area" localSheetId="0">Hoja1!$A$1:$F$60</definedName>
    <definedName name="Print_Titles" localSheetId="0">Hoja1!$1:$12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3" l="1"/>
  <c r="D61" i="3"/>
  <c r="E61" i="3"/>
  <c r="F61" i="3"/>
  <c r="G61" i="3"/>
  <c r="H61" i="3"/>
  <c r="I61" i="3"/>
  <c r="J61" i="3"/>
  <c r="K61" i="3"/>
  <c r="C61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13" i="3"/>
  <c r="L61" i="3" l="1"/>
</calcChain>
</file>

<file path=xl/sharedStrings.xml><?xml version="1.0" encoding="utf-8"?>
<sst xmlns="http://schemas.openxmlformats.org/spreadsheetml/2006/main" count="114" uniqueCount="74">
  <si>
    <t>concepto_des</t>
  </si>
  <si>
    <t>ARMENGOL SOCIAS, FRANCESCA LLUCH</t>
  </si>
  <si>
    <t>DEDICACIÓ PARCIAL</t>
  </si>
  <si>
    <t>DIETA GLOBALITZADA</t>
  </si>
  <si>
    <t>BENALAL BENDRIHEM, MESSOD MAXO</t>
  </si>
  <si>
    <t>VICEPRESIDENTS I SECRETARIS</t>
  </si>
  <si>
    <t>ASSIGNACIÓ PARLAMENTARIA</t>
  </si>
  <si>
    <t>BENLLOCH BOTTINI, HELENA</t>
  </si>
  <si>
    <t>BORRAS BARBER, DAMIÀ</t>
  </si>
  <si>
    <t>CABRERA ROSELLO, MARIA SALOME</t>
  </si>
  <si>
    <t>TRIENNIS</t>
  </si>
  <si>
    <t>CAMPOMAR ORELL, JOANA AINA</t>
  </si>
  <si>
    <t>CAMPOS ASENSI, JORGE</t>
  </si>
  <si>
    <t>PORTAVEU TITULAR GRUP</t>
  </si>
  <si>
    <t>CANO JUAN, SILVIA</t>
  </si>
  <si>
    <t>CARBONERO SANCHEZ, MARIA PILAR</t>
  </si>
  <si>
    <t>PORTAVEU SUPLENT GRUP</t>
  </si>
  <si>
    <t>CASANOVA PEIRO, ENRIQUE</t>
  </si>
  <si>
    <t>CASTELLS BARO, JOSEP</t>
  </si>
  <si>
    <t>COSTA COSTA, ANTONIO</t>
  </si>
  <si>
    <t>DED. PARCIAL PORT. SUPLENT GP</t>
  </si>
  <si>
    <t>COSTA SERRA, PILAR</t>
  </si>
  <si>
    <t>DALMAU DE MATA, JULI</t>
  </si>
  <si>
    <t>DURAN CLADERA, MARGARITA</t>
  </si>
  <si>
    <t>ENSENYAT RIUTORT, MIQUEL</t>
  </si>
  <si>
    <t>FERNANDEZ LOMBARDO, ARES</t>
  </si>
  <si>
    <t>FERNANDEZ PRIETO, IRANTZU</t>
  </si>
  <si>
    <t>FERRA TERRASA, JOSE MARIA</t>
  </si>
  <si>
    <t>FERRER RIPOLL, JOAN</t>
  </si>
  <si>
    <t>FUSTER ZANOGUERA, ANTONIO FRANCISCO</t>
  </si>
  <si>
    <t>GAMUNDI MOLINA, BEATRIZ</t>
  </si>
  <si>
    <t>DED. PARCIAL PORT. COMISSIÓ</t>
  </si>
  <si>
    <t>GOMEZ GORDIOLA, JUAN MANUEL</t>
  </si>
  <si>
    <t>GUASP BARRERO, PATRICIA</t>
  </si>
  <si>
    <t>LAFUENTE MIR, JUAN MANUEL</t>
  </si>
  <si>
    <t>LOPEZ SORIA, ALEJANDRO</t>
  </si>
  <si>
    <t>MARI MARI, MARIA TANIA</t>
  </si>
  <si>
    <t>MAS TUGORES, JOAN JOSEP</t>
  </si>
  <si>
    <t>DIPUTATS</t>
  </si>
  <si>
    <t>MASCARO BOSCH, JOAN</t>
  </si>
  <si>
    <t>MAYOR ABAD, CRISTINA</t>
  </si>
  <si>
    <t>MENDEZ BAIGES, JESUS</t>
  </si>
  <si>
    <t>PEREZ-RIBAS GUERRERO, MARC</t>
  </si>
  <si>
    <t>PONS FULLANA, MARIA ASUNCION</t>
  </si>
  <si>
    <t>PONS SALOM, CATALINA</t>
  </si>
  <si>
    <t>RIBAS MARINO, IDOIA</t>
  </si>
  <si>
    <t>RIERA MARTOS, NURIA</t>
  </si>
  <si>
    <t>RODRIGUEZ FARRE, SERGIO</t>
  </si>
  <si>
    <t>SAGRERAS BALLESTER, SEBASTIAN</t>
  </si>
  <si>
    <t>SANS REGIS, MARIA ESPERANZA</t>
  </si>
  <si>
    <t>SANSO FUSTER, MARIA PILAR</t>
  </si>
  <si>
    <t>SANTIAGO CAMACHO, GLORIA PILAR</t>
  </si>
  <si>
    <t>SUREDA MARTI, MARIA ANTONIA</t>
  </si>
  <si>
    <t>THOMAS MULET, VICENÇ</t>
  </si>
  <si>
    <t>PRESIDENT DEL PARLAMENT</t>
  </si>
  <si>
    <t>TRIAY FEDELICH, IRENE</t>
  </si>
  <si>
    <t>VIDAL VIDAL, MIGUEL</t>
  </si>
  <si>
    <t>Suma de importe</t>
  </si>
  <si>
    <t>TOTAL BRUT</t>
  </si>
  <si>
    <t>CATEGORIA</t>
  </si>
  <si>
    <t>COMISSIONS PERMANENTS</t>
  </si>
  <si>
    <t>DIPUTADA/DIPUTAT</t>
  </si>
  <si>
    <t>RETRIBUCIONS DIPUTADES I DIPUTATS DEL PARLAMENT DE LES ILLES BALEARS</t>
  </si>
  <si>
    <t>MES DE RETRIBUCIÓ:</t>
  </si>
  <si>
    <t>BONET DIAZ, JOSE JAVIER</t>
  </si>
  <si>
    <t>EXTRA JUNY  ASSIGNACIO PARLAME</t>
  </si>
  <si>
    <t>DIAZ OJEDA, VANESSA</t>
  </si>
  <si>
    <t>PRESTACION IT E.C. 75%</t>
  </si>
  <si>
    <t>COMPLEMENTO IT E.C.100%</t>
  </si>
  <si>
    <t>juny 2023</t>
  </si>
  <si>
    <t>LIQ. EXTRA DECEM. ASSIGACIO PARALM.</t>
  </si>
  <si>
    <t>EXTRA JUNY TRIENNIS</t>
  </si>
  <si>
    <t>LIQ. EXTRA DECEM. TRIENNIS</t>
  </si>
  <si>
    <t>FONT MARBAN, CRISTINA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</si>
</sst>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mmmm&quot; de &quot;yyyy;@"/>
  </numFmts>
  <fonts count="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left"/>
    </xf>
    <xf numFmtId="0" fontId="0" fillId="0" borderId="0" xfId="0"/>
    <xf numFmtId="17" fontId="1" fillId="0" borderId="0" xfId="0" quotePrefix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1295400</xdr:colOff>
      <xdr:row>1</xdr:row>
      <xdr:rowOff>95250</xdr:rowOff>
    </xdr:from>
    <xdr:to>
      <xdr:col>3</xdr:col>
      <xdr:colOff>855435</xdr:colOff>
      <xdr:row>5</xdr:row>
      <xdr:rowOff>9204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9365AAE-D66B-E8F2-0201-868E18DC2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5700" y="295275"/>
          <a:ext cx="1036410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616D0-452D-4B9D-9972-C3911CDED202}">
  <dimension ref="A1:L61"/>
  <sheetViews>
    <sheetView tabSelected="1" zoomScaleNormal="100" workbookViewId="0">
      <selection activeCell="H3" sqref="H3"/>
    </sheetView>
  </sheetViews>
  <sheetFormatPr baseColWidth="10" defaultRowHeight="15" x14ac:dyDescent="0.2"/>
  <cols>
    <col min="1" max="1" width="53.140625" style="1" bestFit="1" customWidth="1"/>
    <col min="2" max="2" width="40" style="1" bestFit="1" customWidth="1"/>
    <col min="3" max="3" width="22.140625" style="1" customWidth="1"/>
    <col min="4" max="4" width="19.85546875" style="1" customWidth="1"/>
    <col min="5" max="5" width="12.140625" style="1" bestFit="1" customWidth="1"/>
    <col min="6" max="6" width="16" style="1" bestFit="1" customWidth="1"/>
    <col min="7" max="9" width="16" style="1" customWidth="1"/>
    <col min="10" max="10" width="11.5703125" style="1" bestFit="1" customWidth="1"/>
    <col min="11" max="16384" width="11.42578125" style="1"/>
  </cols>
  <sheetData>
    <row r="1" spans="1:12" ht="15.75" x14ac:dyDescent="0.25">
      <c r="A1" s="11"/>
      <c r="B1" s="11"/>
      <c r="C1" s="11"/>
      <c r="D1" s="11"/>
      <c r="E1" s="11"/>
    </row>
    <row r="3" spans="1:12" ht="15.75" x14ac:dyDescent="0.25">
      <c r="A3" s="2"/>
      <c r="B3" s="3"/>
    </row>
    <row r="5" spans="1:12" ht="15.75" x14ac:dyDescent="0.25">
      <c r="A5" s="11"/>
      <c r="B5" s="11"/>
      <c r="C5" s="11"/>
      <c r="D5" s="11"/>
      <c r="E5" s="11"/>
    </row>
    <row r="7" spans="1:12" ht="15.75" x14ac:dyDescent="0.25">
      <c r="A7" s="11" t="s">
        <v>62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9" spans="1:12" ht="15.75" x14ac:dyDescent="0.25">
      <c r="B9" s="12" t="s">
        <v>63</v>
      </c>
      <c r="C9" s="12"/>
      <c r="D9" s="5" t="s">
        <v>69</v>
      </c>
    </row>
    <row r="11" spans="1:12" hidden="1" x14ac:dyDescent="0.2">
      <c r="A11" t="s">
        <v>57</v>
      </c>
      <c r="B11"/>
      <c r="C11" t="s">
        <v>0</v>
      </c>
      <c r="D11"/>
      <c r="E11"/>
      <c r="F11"/>
      <c r="G11" s="4"/>
      <c r="H11" s="4"/>
      <c r="I11" s="4"/>
      <c r="J11"/>
      <c r="K11"/>
      <c r="L11"/>
    </row>
    <row r="12" spans="1:12" ht="60" x14ac:dyDescent="0.2">
      <c r="A12" s="6" t="s">
        <v>61</v>
      </c>
      <c r="B12" s="6" t="s">
        <v>59</v>
      </c>
      <c r="C12" s="6" t="s">
        <v>6</v>
      </c>
      <c r="D12" s="6" t="s">
        <v>3</v>
      </c>
      <c r="E12" s="6" t="s">
        <v>10</v>
      </c>
      <c r="F12" s="6" t="s">
        <v>65</v>
      </c>
      <c r="G12" s="6" t="s">
        <v>70</v>
      </c>
      <c r="H12" s="6" t="s">
        <v>71</v>
      </c>
      <c r="I12" s="6" t="s">
        <v>72</v>
      </c>
      <c r="J12" s="6" t="s">
        <v>67</v>
      </c>
      <c r="K12" s="6" t="s">
        <v>68</v>
      </c>
      <c r="L12" s="6" t="s">
        <v>58</v>
      </c>
    </row>
    <row r="13" spans="1:12" x14ac:dyDescent="0.2">
      <c r="A13" s="7" t="s">
        <v>1</v>
      </c>
      <c r="B13" s="7" t="s">
        <v>2</v>
      </c>
      <c r="C13" s="8"/>
      <c r="D13" s="8">
        <v>1412.83</v>
      </c>
      <c r="E13" s="8"/>
      <c r="F13" s="8"/>
      <c r="G13" s="8"/>
      <c r="H13" s="8"/>
      <c r="I13" s="8"/>
      <c r="J13" s="8"/>
      <c r="K13" s="8"/>
      <c r="L13" s="8">
        <f>SUM(C13:K13)</f>
        <v>1412.83</v>
      </c>
    </row>
    <row r="14" spans="1:12" x14ac:dyDescent="0.2">
      <c r="A14" s="7" t="s">
        <v>4</v>
      </c>
      <c r="B14" s="7" t="s">
        <v>38</v>
      </c>
      <c r="C14" s="8"/>
      <c r="D14" s="8"/>
      <c r="E14" s="8"/>
      <c r="F14" s="8">
        <v>2854.99</v>
      </c>
      <c r="G14" s="8"/>
      <c r="H14" s="8"/>
      <c r="I14" s="8"/>
      <c r="J14" s="8"/>
      <c r="K14" s="8"/>
      <c r="L14" s="8">
        <f t="shared" ref="L14:L60" si="0">SUM(C14:K14)</f>
        <v>2854.99</v>
      </c>
    </row>
    <row r="15" spans="1:12" x14ac:dyDescent="0.2">
      <c r="A15" s="7" t="s">
        <v>7</v>
      </c>
      <c r="B15" s="7" t="s">
        <v>60</v>
      </c>
      <c r="C15" s="8"/>
      <c r="D15" s="8"/>
      <c r="E15" s="8"/>
      <c r="F15" s="8">
        <v>3084.06</v>
      </c>
      <c r="G15" s="8"/>
      <c r="H15" s="8"/>
      <c r="I15" s="8"/>
      <c r="J15" s="8"/>
      <c r="K15" s="8"/>
      <c r="L15" s="8">
        <f t="shared" si="0"/>
        <v>3084.06</v>
      </c>
    </row>
    <row r="16" spans="1:12" x14ac:dyDescent="0.2">
      <c r="A16" s="7" t="s">
        <v>64</v>
      </c>
      <c r="B16" s="7" t="s">
        <v>60</v>
      </c>
      <c r="C16" s="8">
        <v>2984.57</v>
      </c>
      <c r="D16" s="8"/>
      <c r="E16" s="8"/>
      <c r="F16" s="8">
        <v>4476.8599999999997</v>
      </c>
      <c r="G16" s="8">
        <v>497.43</v>
      </c>
      <c r="H16" s="8"/>
      <c r="I16" s="8"/>
      <c r="J16" s="8"/>
      <c r="K16" s="8"/>
      <c r="L16" s="8">
        <f t="shared" si="0"/>
        <v>7958.8600000000006</v>
      </c>
    </row>
    <row r="17" spans="1:12" x14ac:dyDescent="0.2">
      <c r="A17" s="7" t="s">
        <v>8</v>
      </c>
      <c r="B17" s="7" t="s">
        <v>60</v>
      </c>
      <c r="C17" s="8">
        <v>2984.57</v>
      </c>
      <c r="D17" s="8"/>
      <c r="E17" s="8"/>
      <c r="F17" s="8">
        <v>4476.8599999999997</v>
      </c>
      <c r="G17" s="8">
        <v>497.43</v>
      </c>
      <c r="H17" s="8"/>
      <c r="I17" s="8"/>
      <c r="J17" s="8"/>
      <c r="K17" s="8"/>
      <c r="L17" s="8">
        <f t="shared" si="0"/>
        <v>7958.8600000000006</v>
      </c>
    </row>
    <row r="18" spans="1:12" x14ac:dyDescent="0.2">
      <c r="A18" s="7" t="s">
        <v>9</v>
      </c>
      <c r="B18" s="7" t="s">
        <v>60</v>
      </c>
      <c r="C18" s="8">
        <v>2984.57</v>
      </c>
      <c r="D18" s="8"/>
      <c r="E18" s="8">
        <v>215.68</v>
      </c>
      <c r="F18" s="8">
        <v>4476.8599999999997</v>
      </c>
      <c r="G18" s="8">
        <v>497.43</v>
      </c>
      <c r="H18" s="8">
        <v>234.88</v>
      </c>
      <c r="I18" s="8">
        <v>26.2</v>
      </c>
      <c r="J18" s="8"/>
      <c r="K18" s="8"/>
      <c r="L18" s="8">
        <f t="shared" si="0"/>
        <v>8435.6200000000008</v>
      </c>
    </row>
    <row r="19" spans="1:12" x14ac:dyDescent="0.2">
      <c r="A19" s="7" t="s">
        <v>11</v>
      </c>
      <c r="B19" s="7" t="s">
        <v>5</v>
      </c>
      <c r="C19" s="8">
        <v>3215.82</v>
      </c>
      <c r="D19" s="8"/>
      <c r="E19" s="8">
        <v>363.66</v>
      </c>
      <c r="F19" s="8">
        <v>4823.7299999999996</v>
      </c>
      <c r="G19" s="8">
        <v>535.97</v>
      </c>
      <c r="H19" s="8">
        <v>335.33</v>
      </c>
      <c r="I19" s="8">
        <v>37.409999999999997</v>
      </c>
      <c r="J19" s="8"/>
      <c r="K19" s="8"/>
      <c r="L19" s="8">
        <f t="shared" si="0"/>
        <v>9311.9199999999983</v>
      </c>
    </row>
    <row r="20" spans="1:12" x14ac:dyDescent="0.2">
      <c r="A20" s="7" t="s">
        <v>12</v>
      </c>
      <c r="B20" s="7" t="s">
        <v>13</v>
      </c>
      <c r="C20" s="8"/>
      <c r="D20" s="8"/>
      <c r="E20" s="8"/>
      <c r="F20" s="8">
        <v>3323.01</v>
      </c>
      <c r="G20" s="8"/>
      <c r="H20" s="8"/>
      <c r="I20" s="8"/>
      <c r="J20" s="8"/>
      <c r="K20" s="8"/>
      <c r="L20" s="8">
        <f t="shared" si="0"/>
        <v>3323.01</v>
      </c>
    </row>
    <row r="21" spans="1:12" x14ac:dyDescent="0.2">
      <c r="A21" s="7" t="s">
        <v>14</v>
      </c>
      <c r="B21" s="7" t="s">
        <v>16</v>
      </c>
      <c r="C21" s="8">
        <v>3046.94</v>
      </c>
      <c r="D21" s="8"/>
      <c r="E21" s="8"/>
      <c r="F21" s="8">
        <v>4570.41</v>
      </c>
      <c r="G21" s="8">
        <v>507.82</v>
      </c>
      <c r="H21" s="8"/>
      <c r="I21" s="8"/>
      <c r="J21" s="8"/>
      <c r="K21" s="8"/>
      <c r="L21" s="8">
        <f t="shared" si="0"/>
        <v>8125.17</v>
      </c>
    </row>
    <row r="22" spans="1:12" x14ac:dyDescent="0.2">
      <c r="A22" s="7" t="s">
        <v>15</v>
      </c>
      <c r="B22" s="7" t="s">
        <v>60</v>
      </c>
      <c r="C22" s="8">
        <v>2984.57</v>
      </c>
      <c r="D22" s="8"/>
      <c r="E22" s="8">
        <v>188.72</v>
      </c>
      <c r="F22" s="8">
        <v>4476.8599999999997</v>
      </c>
      <c r="G22" s="8">
        <v>497.43</v>
      </c>
      <c r="H22" s="8">
        <v>205.52</v>
      </c>
      <c r="I22" s="8">
        <v>22.93</v>
      </c>
      <c r="J22" s="8"/>
      <c r="K22" s="8"/>
      <c r="L22" s="8">
        <f t="shared" si="0"/>
        <v>8376.0300000000007</v>
      </c>
    </row>
    <row r="23" spans="1:12" x14ac:dyDescent="0.2">
      <c r="A23" s="7" t="s">
        <v>17</v>
      </c>
      <c r="B23" s="7" t="s">
        <v>60</v>
      </c>
      <c r="C23" s="8">
        <v>2984.57</v>
      </c>
      <c r="D23" s="8"/>
      <c r="E23" s="8">
        <v>344.49</v>
      </c>
      <c r="F23" s="8">
        <v>4476.8599999999997</v>
      </c>
      <c r="G23" s="8"/>
      <c r="H23" s="8">
        <v>325.39</v>
      </c>
      <c r="I23" s="8"/>
      <c r="J23" s="8"/>
      <c r="K23" s="8"/>
      <c r="L23" s="8">
        <f t="shared" si="0"/>
        <v>8131.31</v>
      </c>
    </row>
    <row r="24" spans="1:12" x14ac:dyDescent="0.2">
      <c r="A24" s="7" t="s">
        <v>18</v>
      </c>
      <c r="B24" s="7" t="s">
        <v>16</v>
      </c>
      <c r="C24" s="8">
        <v>3046.94</v>
      </c>
      <c r="D24" s="8"/>
      <c r="E24" s="8"/>
      <c r="F24" s="8">
        <v>4697.07</v>
      </c>
      <c r="G24" s="8">
        <v>507.82</v>
      </c>
      <c r="H24" s="8"/>
      <c r="I24" s="8"/>
      <c r="J24" s="8"/>
      <c r="K24" s="8"/>
      <c r="L24" s="8">
        <f t="shared" si="0"/>
        <v>8251.83</v>
      </c>
    </row>
    <row r="25" spans="1:12" x14ac:dyDescent="0.2">
      <c r="A25" s="7" t="s">
        <v>19</v>
      </c>
      <c r="B25" s="7" t="s">
        <v>13</v>
      </c>
      <c r="C25" s="8">
        <v>3215.82</v>
      </c>
      <c r="D25" s="8"/>
      <c r="E25" s="8"/>
      <c r="F25" s="8">
        <v>4823.7299999999996</v>
      </c>
      <c r="G25" s="8">
        <v>535.97</v>
      </c>
      <c r="H25" s="8"/>
      <c r="I25" s="8"/>
      <c r="J25" s="8"/>
      <c r="K25" s="8"/>
      <c r="L25" s="8">
        <f t="shared" si="0"/>
        <v>8575.5199999999986</v>
      </c>
    </row>
    <row r="26" spans="1:12" x14ac:dyDescent="0.2">
      <c r="A26" s="7" t="s">
        <v>21</v>
      </c>
      <c r="B26" s="7" t="s">
        <v>13</v>
      </c>
      <c r="C26" s="8">
        <v>3215.82</v>
      </c>
      <c r="D26" s="8"/>
      <c r="E26" s="8"/>
      <c r="F26" s="8">
        <v>4823.7299999999996</v>
      </c>
      <c r="G26" s="8">
        <v>535.97</v>
      </c>
      <c r="H26" s="8"/>
      <c r="I26" s="8"/>
      <c r="J26" s="8"/>
      <c r="K26" s="8"/>
      <c r="L26" s="8">
        <f t="shared" si="0"/>
        <v>8575.5199999999986</v>
      </c>
    </row>
    <row r="27" spans="1:12" x14ac:dyDescent="0.2">
      <c r="A27" s="7" t="s">
        <v>22</v>
      </c>
      <c r="B27" s="7" t="s">
        <v>60</v>
      </c>
      <c r="C27" s="8">
        <v>2984.57</v>
      </c>
      <c r="D27" s="8"/>
      <c r="E27" s="8"/>
      <c r="F27" s="8">
        <v>4476.8599999999997</v>
      </c>
      <c r="G27" s="8">
        <v>497.43</v>
      </c>
      <c r="H27" s="8"/>
      <c r="I27" s="8"/>
      <c r="J27" s="8"/>
      <c r="K27" s="8"/>
      <c r="L27" s="8">
        <f t="shared" si="0"/>
        <v>7958.8600000000006</v>
      </c>
    </row>
    <row r="28" spans="1:12" x14ac:dyDescent="0.2">
      <c r="A28" s="7" t="s">
        <v>66</v>
      </c>
      <c r="B28" s="7" t="s">
        <v>13</v>
      </c>
      <c r="C28" s="8">
        <v>3215.82</v>
      </c>
      <c r="D28" s="8"/>
      <c r="E28" s="8"/>
      <c r="F28" s="8">
        <v>3218.16</v>
      </c>
      <c r="G28" s="8">
        <v>535.97</v>
      </c>
      <c r="H28" s="8"/>
      <c r="I28" s="8"/>
      <c r="J28" s="8"/>
      <c r="K28" s="8"/>
      <c r="L28" s="8">
        <f t="shared" si="0"/>
        <v>6969.95</v>
      </c>
    </row>
    <row r="29" spans="1:12" x14ac:dyDescent="0.2">
      <c r="A29" s="7" t="s">
        <v>23</v>
      </c>
      <c r="B29" s="7" t="s">
        <v>60</v>
      </c>
      <c r="C29" s="8">
        <v>2984.57</v>
      </c>
      <c r="D29" s="8"/>
      <c r="E29" s="8"/>
      <c r="F29" s="8">
        <v>4476.8599999999997</v>
      </c>
      <c r="G29" s="8">
        <v>497.43</v>
      </c>
      <c r="H29" s="8"/>
      <c r="I29" s="8"/>
      <c r="J29" s="8"/>
      <c r="K29" s="8"/>
      <c r="L29" s="8">
        <f t="shared" si="0"/>
        <v>7958.8600000000006</v>
      </c>
    </row>
    <row r="30" spans="1:12" x14ac:dyDescent="0.2">
      <c r="A30" s="7" t="s">
        <v>24</v>
      </c>
      <c r="B30" s="7" t="s">
        <v>16</v>
      </c>
      <c r="C30" s="8">
        <v>3046.94</v>
      </c>
      <c r="D30" s="8"/>
      <c r="E30" s="8"/>
      <c r="F30" s="8">
        <v>4570.41</v>
      </c>
      <c r="G30" s="8">
        <v>507.82</v>
      </c>
      <c r="H30" s="8"/>
      <c r="I30" s="8"/>
      <c r="J30" s="8"/>
      <c r="K30" s="8"/>
      <c r="L30" s="8">
        <f t="shared" si="0"/>
        <v>8125.17</v>
      </c>
    </row>
    <row r="31" spans="1:12" x14ac:dyDescent="0.2">
      <c r="A31" s="7" t="s">
        <v>25</v>
      </c>
      <c r="B31" s="7" t="s">
        <v>60</v>
      </c>
      <c r="C31" s="8"/>
      <c r="D31" s="8"/>
      <c r="E31" s="8"/>
      <c r="F31" s="8">
        <v>3084.06</v>
      </c>
      <c r="G31" s="8"/>
      <c r="H31" s="8"/>
      <c r="I31" s="8"/>
      <c r="J31" s="8"/>
      <c r="K31" s="8"/>
      <c r="L31" s="8">
        <f t="shared" si="0"/>
        <v>3084.06</v>
      </c>
    </row>
    <row r="32" spans="1:12" x14ac:dyDescent="0.2">
      <c r="A32" s="7" t="s">
        <v>26</v>
      </c>
      <c r="B32" s="7" t="s">
        <v>60</v>
      </c>
      <c r="C32" s="8">
        <v>2984.57</v>
      </c>
      <c r="D32" s="8"/>
      <c r="E32" s="8"/>
      <c r="F32" s="8">
        <v>4476.8599999999997</v>
      </c>
      <c r="G32" s="8">
        <v>497.43</v>
      </c>
      <c r="H32" s="8"/>
      <c r="I32" s="8"/>
      <c r="J32" s="8"/>
      <c r="K32" s="8"/>
      <c r="L32" s="8">
        <f t="shared" si="0"/>
        <v>7958.8600000000006</v>
      </c>
    </row>
    <row r="33" spans="1:12" x14ac:dyDescent="0.2">
      <c r="A33" s="7" t="s">
        <v>27</v>
      </c>
      <c r="B33" s="7" t="s">
        <v>13</v>
      </c>
      <c r="C33" s="8"/>
      <c r="D33" s="8"/>
      <c r="E33" s="8"/>
      <c r="F33" s="8">
        <v>3323.01</v>
      </c>
      <c r="G33" s="8"/>
      <c r="H33" s="8"/>
      <c r="I33" s="8"/>
      <c r="J33" s="8"/>
      <c r="K33" s="8"/>
      <c r="L33" s="8">
        <f t="shared" si="0"/>
        <v>3323.01</v>
      </c>
    </row>
    <row r="34" spans="1:12" x14ac:dyDescent="0.2">
      <c r="A34" s="7" t="s">
        <v>28</v>
      </c>
      <c r="B34" s="7" t="s">
        <v>60</v>
      </c>
      <c r="C34" s="8"/>
      <c r="D34" s="8"/>
      <c r="E34" s="8"/>
      <c r="F34" s="8">
        <v>4476.8599999999997</v>
      </c>
      <c r="G34" s="8">
        <v>497.43</v>
      </c>
      <c r="H34" s="8">
        <v>216.28</v>
      </c>
      <c r="I34" s="8">
        <v>24.99</v>
      </c>
      <c r="J34" s="8">
        <v>2247.75</v>
      </c>
      <c r="K34" s="8">
        <v>886.74</v>
      </c>
      <c r="L34" s="8">
        <f t="shared" si="0"/>
        <v>8350.0499999999993</v>
      </c>
    </row>
    <row r="35" spans="1:12" x14ac:dyDescent="0.2">
      <c r="A35" s="7" t="s">
        <v>73</v>
      </c>
      <c r="B35" s="7" t="s">
        <v>60</v>
      </c>
      <c r="C35" s="8"/>
      <c r="D35" s="8"/>
      <c r="E35" s="8"/>
      <c r="F35" s="8">
        <v>3084.06</v>
      </c>
      <c r="G35" s="8"/>
      <c r="H35" s="8"/>
      <c r="I35" s="8"/>
      <c r="J35" s="8"/>
      <c r="K35" s="8"/>
      <c r="L35" s="8">
        <f t="shared" si="0"/>
        <v>3084.06</v>
      </c>
    </row>
    <row r="36" spans="1:12" x14ac:dyDescent="0.2">
      <c r="A36" s="7" t="s">
        <v>29</v>
      </c>
      <c r="B36" s="7" t="s">
        <v>60</v>
      </c>
      <c r="C36" s="8">
        <v>2984.57</v>
      </c>
      <c r="D36" s="8"/>
      <c r="E36" s="8"/>
      <c r="F36" s="8">
        <v>4476.8599999999997</v>
      </c>
      <c r="G36" s="8">
        <v>497.43</v>
      </c>
      <c r="H36" s="8"/>
      <c r="I36" s="8"/>
      <c r="J36" s="8"/>
      <c r="K36" s="8"/>
      <c r="L36" s="8">
        <f t="shared" si="0"/>
        <v>7958.8600000000006</v>
      </c>
    </row>
    <row r="37" spans="1:12" x14ac:dyDescent="0.2">
      <c r="A37" s="7" t="s">
        <v>30</v>
      </c>
      <c r="B37" s="7" t="s">
        <v>60</v>
      </c>
      <c r="C37" s="8">
        <v>2984.57</v>
      </c>
      <c r="D37" s="8"/>
      <c r="E37" s="8"/>
      <c r="F37" s="8">
        <v>4476.8599999999997</v>
      </c>
      <c r="G37" s="8">
        <v>497.43</v>
      </c>
      <c r="H37" s="8"/>
      <c r="I37" s="8"/>
      <c r="J37" s="8"/>
      <c r="K37" s="8"/>
      <c r="L37" s="8">
        <f t="shared" si="0"/>
        <v>7958.8600000000006</v>
      </c>
    </row>
    <row r="38" spans="1:12" x14ac:dyDescent="0.2">
      <c r="A38" s="7" t="s">
        <v>32</v>
      </c>
      <c r="B38" s="7" t="s">
        <v>16</v>
      </c>
      <c r="C38" s="8"/>
      <c r="D38" s="8"/>
      <c r="E38" s="8"/>
      <c r="F38" s="8">
        <v>3148.5</v>
      </c>
      <c r="G38" s="8"/>
      <c r="H38" s="8"/>
      <c r="I38" s="8"/>
      <c r="J38" s="8"/>
      <c r="K38" s="8"/>
      <c r="L38" s="8">
        <f t="shared" si="0"/>
        <v>3148.5</v>
      </c>
    </row>
    <row r="39" spans="1:12" x14ac:dyDescent="0.2">
      <c r="A39" s="7" t="s">
        <v>33</v>
      </c>
      <c r="B39" s="7" t="s">
        <v>13</v>
      </c>
      <c r="C39" s="8">
        <v>3215.82</v>
      </c>
      <c r="D39" s="8"/>
      <c r="E39" s="8"/>
      <c r="F39" s="8">
        <v>4823.7299999999996</v>
      </c>
      <c r="G39" s="8">
        <v>535.97</v>
      </c>
      <c r="H39" s="8"/>
      <c r="I39" s="8"/>
      <c r="J39" s="8"/>
      <c r="K39" s="8"/>
      <c r="L39" s="8">
        <f t="shared" si="0"/>
        <v>8575.5199999999986</v>
      </c>
    </row>
    <row r="40" spans="1:12" x14ac:dyDescent="0.2">
      <c r="A40" s="7" t="s">
        <v>34</v>
      </c>
      <c r="B40" s="7" t="s">
        <v>5</v>
      </c>
      <c r="C40" s="8">
        <v>3215.82</v>
      </c>
      <c r="D40" s="8"/>
      <c r="E40" s="8"/>
      <c r="F40" s="8">
        <v>4823.7299999999996</v>
      </c>
      <c r="G40" s="8">
        <v>535.97</v>
      </c>
      <c r="H40" s="8"/>
      <c r="I40" s="8"/>
      <c r="J40" s="8"/>
      <c r="K40" s="8"/>
      <c r="L40" s="8">
        <f t="shared" si="0"/>
        <v>8575.5199999999986</v>
      </c>
    </row>
    <row r="41" spans="1:12" x14ac:dyDescent="0.2">
      <c r="A41" s="7" t="s">
        <v>35</v>
      </c>
      <c r="B41" s="7" t="s">
        <v>13</v>
      </c>
      <c r="C41" s="8">
        <v>3215.82</v>
      </c>
      <c r="D41" s="8"/>
      <c r="E41" s="8"/>
      <c r="F41" s="8">
        <v>4823.7299999999996</v>
      </c>
      <c r="G41" s="8">
        <v>535.97</v>
      </c>
      <c r="H41" s="8"/>
      <c r="I41" s="8"/>
      <c r="J41" s="8"/>
      <c r="K41" s="8"/>
      <c r="L41" s="8">
        <f t="shared" si="0"/>
        <v>8575.5199999999986</v>
      </c>
    </row>
    <row r="42" spans="1:12" x14ac:dyDescent="0.2">
      <c r="A42" s="7" t="s">
        <v>36</v>
      </c>
      <c r="B42" s="7" t="s">
        <v>60</v>
      </c>
      <c r="C42" s="8">
        <v>2984.57</v>
      </c>
      <c r="D42" s="8"/>
      <c r="E42" s="8"/>
      <c r="F42" s="8">
        <v>4476.8599999999997</v>
      </c>
      <c r="G42" s="8">
        <v>497.43</v>
      </c>
      <c r="H42" s="8"/>
      <c r="I42" s="8"/>
      <c r="J42" s="8"/>
      <c r="K42" s="8"/>
      <c r="L42" s="8">
        <f t="shared" si="0"/>
        <v>7958.8600000000006</v>
      </c>
    </row>
    <row r="43" spans="1:12" x14ac:dyDescent="0.2">
      <c r="A43" s="7" t="s">
        <v>37</v>
      </c>
      <c r="B43" s="7" t="s">
        <v>38</v>
      </c>
      <c r="C43" s="8"/>
      <c r="D43" s="8"/>
      <c r="E43" s="8"/>
      <c r="F43" s="8">
        <v>2854.99</v>
      </c>
      <c r="G43" s="8"/>
      <c r="H43" s="8"/>
      <c r="I43" s="8"/>
      <c r="J43" s="8"/>
      <c r="K43" s="8"/>
      <c r="L43" s="8">
        <f t="shared" si="0"/>
        <v>2854.99</v>
      </c>
    </row>
    <row r="44" spans="1:12" x14ac:dyDescent="0.2">
      <c r="A44" s="7" t="s">
        <v>39</v>
      </c>
      <c r="B44" s="7" t="s">
        <v>60</v>
      </c>
      <c r="C44" s="8"/>
      <c r="D44" s="8"/>
      <c r="E44" s="8"/>
      <c r="F44" s="8">
        <v>3084.06</v>
      </c>
      <c r="G44" s="8"/>
      <c r="H44" s="8"/>
      <c r="I44" s="8"/>
      <c r="J44" s="8"/>
      <c r="K44" s="8"/>
      <c r="L44" s="8">
        <f t="shared" si="0"/>
        <v>3084.06</v>
      </c>
    </row>
    <row r="45" spans="1:12" x14ac:dyDescent="0.2">
      <c r="A45" s="7" t="s">
        <v>40</v>
      </c>
      <c r="B45" s="7" t="s">
        <v>60</v>
      </c>
      <c r="C45" s="8">
        <v>2984.57</v>
      </c>
      <c r="D45" s="8"/>
      <c r="E45" s="8"/>
      <c r="F45" s="8">
        <v>4476.8599999999997</v>
      </c>
      <c r="G45" s="8">
        <v>497.43</v>
      </c>
      <c r="H45" s="8"/>
      <c r="I45" s="8"/>
      <c r="J45" s="8"/>
      <c r="K45" s="8"/>
      <c r="L45" s="8">
        <f t="shared" si="0"/>
        <v>7958.8600000000006</v>
      </c>
    </row>
    <row r="46" spans="1:12" x14ac:dyDescent="0.2">
      <c r="A46" s="7" t="s">
        <v>41</v>
      </c>
      <c r="B46" s="7" t="s">
        <v>60</v>
      </c>
      <c r="C46" s="8"/>
      <c r="D46" s="8"/>
      <c r="E46" s="8"/>
      <c r="F46" s="8">
        <v>3084.06</v>
      </c>
      <c r="G46" s="8"/>
      <c r="H46" s="8"/>
      <c r="I46" s="8"/>
      <c r="J46" s="8"/>
      <c r="K46" s="8"/>
      <c r="L46" s="8">
        <f t="shared" si="0"/>
        <v>3084.06</v>
      </c>
    </row>
    <row r="47" spans="1:12" x14ac:dyDescent="0.2">
      <c r="A47" s="7" t="s">
        <v>42</v>
      </c>
      <c r="B47" s="7" t="s">
        <v>5</v>
      </c>
      <c r="C47" s="8">
        <v>3215.82</v>
      </c>
      <c r="D47" s="8"/>
      <c r="E47" s="8"/>
      <c r="F47" s="8">
        <v>4823.7299999999996</v>
      </c>
      <c r="G47" s="8">
        <v>535.97</v>
      </c>
      <c r="H47" s="8"/>
      <c r="I47" s="8"/>
      <c r="J47" s="8"/>
      <c r="K47" s="8"/>
      <c r="L47" s="8">
        <f t="shared" si="0"/>
        <v>8575.5199999999986</v>
      </c>
    </row>
    <row r="48" spans="1:12" x14ac:dyDescent="0.2">
      <c r="A48" s="7" t="s">
        <v>43</v>
      </c>
      <c r="B48" s="7" t="s">
        <v>60</v>
      </c>
      <c r="C48" s="8"/>
      <c r="D48" s="8"/>
      <c r="E48" s="8"/>
      <c r="F48" s="8">
        <v>3084.06</v>
      </c>
      <c r="G48" s="8"/>
      <c r="H48" s="8"/>
      <c r="I48" s="8"/>
      <c r="J48" s="8"/>
      <c r="K48" s="8"/>
      <c r="L48" s="8">
        <f t="shared" si="0"/>
        <v>3084.06</v>
      </c>
    </row>
    <row r="49" spans="1:12" x14ac:dyDescent="0.2">
      <c r="A49" s="7" t="s">
        <v>44</v>
      </c>
      <c r="B49" s="7" t="s">
        <v>38</v>
      </c>
      <c r="C49" s="8">
        <v>2762.89</v>
      </c>
      <c r="D49" s="8"/>
      <c r="E49" s="8"/>
      <c r="F49" s="8">
        <v>4144.34</v>
      </c>
      <c r="G49" s="8">
        <v>460.48</v>
      </c>
      <c r="H49" s="8"/>
      <c r="I49" s="8"/>
      <c r="J49" s="8"/>
      <c r="K49" s="8"/>
      <c r="L49" s="8">
        <f t="shared" si="0"/>
        <v>7367.7099999999991</v>
      </c>
    </row>
    <row r="50" spans="1:12" x14ac:dyDescent="0.2">
      <c r="A50" s="7" t="s">
        <v>45</v>
      </c>
      <c r="B50" s="7" t="s">
        <v>38</v>
      </c>
      <c r="C50" s="8">
        <v>2762.89</v>
      </c>
      <c r="D50" s="8"/>
      <c r="E50" s="8">
        <v>66.12</v>
      </c>
      <c r="F50" s="8">
        <v>4144.34</v>
      </c>
      <c r="G50" s="8">
        <v>460.48</v>
      </c>
      <c r="H50" s="8">
        <v>60.97</v>
      </c>
      <c r="I50" s="8">
        <v>6.8</v>
      </c>
      <c r="J50" s="8"/>
      <c r="K50" s="8"/>
      <c r="L50" s="8">
        <f t="shared" si="0"/>
        <v>7501.6</v>
      </c>
    </row>
    <row r="51" spans="1:12" x14ac:dyDescent="0.2">
      <c r="A51" s="7" t="s">
        <v>46</v>
      </c>
      <c r="B51" s="7" t="s">
        <v>20</v>
      </c>
      <c r="C51" s="8"/>
      <c r="D51" s="8">
        <v>1702.68</v>
      </c>
      <c r="E51" s="8"/>
      <c r="F51" s="8"/>
      <c r="G51" s="8"/>
      <c r="H51" s="8"/>
      <c r="I51" s="8"/>
      <c r="J51" s="8"/>
      <c r="K51" s="8"/>
      <c r="L51" s="8">
        <f t="shared" si="0"/>
        <v>1702.68</v>
      </c>
    </row>
    <row r="52" spans="1:12" x14ac:dyDescent="0.2">
      <c r="A52" s="7" t="s">
        <v>47</v>
      </c>
      <c r="B52" s="7" t="s">
        <v>16</v>
      </c>
      <c r="C52" s="8">
        <v>3046.94</v>
      </c>
      <c r="D52" s="8"/>
      <c r="E52" s="8"/>
      <c r="F52" s="8">
        <v>4570.41</v>
      </c>
      <c r="G52" s="8">
        <v>507.82</v>
      </c>
      <c r="H52" s="8"/>
      <c r="I52" s="8"/>
      <c r="J52" s="8"/>
      <c r="K52" s="8"/>
      <c r="L52" s="8">
        <f t="shared" si="0"/>
        <v>8125.17</v>
      </c>
    </row>
    <row r="53" spans="1:12" x14ac:dyDescent="0.2">
      <c r="A53" s="7" t="s">
        <v>48</v>
      </c>
      <c r="B53" s="7" t="s">
        <v>60</v>
      </c>
      <c r="C53" s="8">
        <v>2984.57</v>
      </c>
      <c r="D53" s="8"/>
      <c r="E53" s="8"/>
      <c r="F53" s="8">
        <v>4476.8599999999997</v>
      </c>
      <c r="G53" s="8">
        <v>497.43</v>
      </c>
      <c r="H53" s="8"/>
      <c r="I53" s="8"/>
      <c r="J53" s="8"/>
      <c r="K53" s="8"/>
      <c r="L53" s="8">
        <f t="shared" si="0"/>
        <v>7958.8600000000006</v>
      </c>
    </row>
    <row r="54" spans="1:12" x14ac:dyDescent="0.2">
      <c r="A54" s="7" t="s">
        <v>49</v>
      </c>
      <c r="B54" s="7" t="s">
        <v>16</v>
      </c>
      <c r="C54" s="8">
        <v>3046.94</v>
      </c>
      <c r="D54" s="8"/>
      <c r="E54" s="8"/>
      <c r="F54" s="8">
        <v>4570.41</v>
      </c>
      <c r="G54" s="8">
        <v>507.82</v>
      </c>
      <c r="H54" s="8"/>
      <c r="I54" s="8"/>
      <c r="J54" s="8"/>
      <c r="K54" s="8"/>
      <c r="L54" s="8">
        <f t="shared" si="0"/>
        <v>8125.17</v>
      </c>
    </row>
    <row r="55" spans="1:12" x14ac:dyDescent="0.2">
      <c r="A55" s="7" t="s">
        <v>50</v>
      </c>
      <c r="B55" s="7" t="s">
        <v>60</v>
      </c>
      <c r="C55" s="8">
        <v>2984.57</v>
      </c>
      <c r="D55" s="8"/>
      <c r="E55" s="8"/>
      <c r="F55" s="8">
        <v>4476.8599999999997</v>
      </c>
      <c r="G55" s="8">
        <v>497.43</v>
      </c>
      <c r="H55" s="8"/>
      <c r="I55" s="8"/>
      <c r="J55" s="8"/>
      <c r="K55" s="8"/>
      <c r="L55" s="8">
        <f t="shared" si="0"/>
        <v>7958.8600000000006</v>
      </c>
    </row>
    <row r="56" spans="1:12" x14ac:dyDescent="0.2">
      <c r="A56" s="7" t="s">
        <v>51</v>
      </c>
      <c r="B56" s="7" t="s">
        <v>5</v>
      </c>
      <c r="C56" s="8">
        <v>3215.82</v>
      </c>
      <c r="D56" s="8"/>
      <c r="E56" s="8"/>
      <c r="F56" s="8">
        <v>4823.7299999999996</v>
      </c>
      <c r="G56" s="8">
        <v>535.97</v>
      </c>
      <c r="H56" s="8"/>
      <c r="I56" s="8"/>
      <c r="J56" s="8"/>
      <c r="K56" s="8"/>
      <c r="L56" s="8">
        <f t="shared" si="0"/>
        <v>8575.5199999999986</v>
      </c>
    </row>
    <row r="57" spans="1:12" x14ac:dyDescent="0.2">
      <c r="A57" s="7" t="s">
        <v>52</v>
      </c>
      <c r="B57" s="7" t="s">
        <v>16</v>
      </c>
      <c r="C57" s="8">
        <v>3046.94</v>
      </c>
      <c r="D57" s="8"/>
      <c r="E57" s="8"/>
      <c r="F57" s="8">
        <v>4570.41</v>
      </c>
      <c r="G57" s="8">
        <v>507.82</v>
      </c>
      <c r="H57" s="8"/>
      <c r="I57" s="8"/>
      <c r="J57" s="8"/>
      <c r="K57" s="8"/>
      <c r="L57" s="8">
        <f t="shared" si="0"/>
        <v>8125.17</v>
      </c>
    </row>
    <row r="58" spans="1:12" x14ac:dyDescent="0.2">
      <c r="A58" s="7" t="s">
        <v>53</v>
      </c>
      <c r="B58" s="7" t="s">
        <v>54</v>
      </c>
      <c r="C58" s="8">
        <v>3437.84</v>
      </c>
      <c r="D58" s="8"/>
      <c r="E58" s="8">
        <v>396.72</v>
      </c>
      <c r="F58" s="8">
        <v>5156.76</v>
      </c>
      <c r="G58" s="8">
        <v>572.97</v>
      </c>
      <c r="H58" s="8">
        <v>365.82</v>
      </c>
      <c r="I58" s="8">
        <v>40.81</v>
      </c>
      <c r="J58" s="8"/>
      <c r="K58" s="8"/>
      <c r="L58" s="8">
        <f t="shared" si="0"/>
        <v>9970.9199999999983</v>
      </c>
    </row>
    <row r="59" spans="1:12" x14ac:dyDescent="0.2">
      <c r="A59" s="7" t="s">
        <v>55</v>
      </c>
      <c r="B59" s="7" t="s">
        <v>60</v>
      </c>
      <c r="C59" s="8"/>
      <c r="D59" s="8"/>
      <c r="E59" s="8"/>
      <c r="F59" s="8">
        <v>3084.06</v>
      </c>
      <c r="G59" s="8"/>
      <c r="H59" s="8"/>
      <c r="I59" s="8"/>
      <c r="J59" s="8"/>
      <c r="K59" s="8"/>
      <c r="L59" s="8">
        <f t="shared" si="0"/>
        <v>3084.06</v>
      </c>
    </row>
    <row r="60" spans="1:12" x14ac:dyDescent="0.2">
      <c r="A60" s="7" t="s">
        <v>56</v>
      </c>
      <c r="B60" s="7" t="s">
        <v>31</v>
      </c>
      <c r="C60" s="8"/>
      <c r="D60" s="8">
        <v>1702.68</v>
      </c>
      <c r="E60" s="8"/>
      <c r="F60" s="8"/>
      <c r="G60" s="8"/>
      <c r="H60" s="8"/>
      <c r="I60" s="8"/>
      <c r="J60" s="8"/>
      <c r="K60" s="8"/>
      <c r="L60" s="8">
        <f t="shared" si="0"/>
        <v>1702.68</v>
      </c>
    </row>
    <row r="61" spans="1:12" ht="15.75" x14ac:dyDescent="0.25">
      <c r="A61" s="9" t="s">
        <v>58</v>
      </c>
      <c r="B61" s="9"/>
      <c r="C61" s="10">
        <f>SUM(C13:C60)</f>
        <v>97971.620000000039</v>
      </c>
      <c r="D61" s="10">
        <f t="shared" ref="D61:K61" si="1">SUM(D13:D60)</f>
        <v>4818.1900000000005</v>
      </c>
      <c r="E61" s="10">
        <f t="shared" si="1"/>
        <v>1575.39</v>
      </c>
      <c r="F61" s="10">
        <f t="shared" si="1"/>
        <v>187048.37999999998</v>
      </c>
      <c r="G61" s="10">
        <f t="shared" si="1"/>
        <v>16328.599999999997</v>
      </c>
      <c r="H61" s="10">
        <f t="shared" si="1"/>
        <v>1744.1899999999998</v>
      </c>
      <c r="I61" s="10">
        <f t="shared" si="1"/>
        <v>159.13999999999999</v>
      </c>
      <c r="J61" s="10">
        <f t="shared" si="1"/>
        <v>2247.75</v>
      </c>
      <c r="K61" s="10">
        <f t="shared" si="1"/>
        <v>886.74</v>
      </c>
      <c r="L61" s="10">
        <f>SUM(L13:L60)</f>
        <v>312779.99999999988</v>
      </c>
    </row>
  </sheetData>
  <mergeCells count="4">
    <mergeCell ref="A1:E1"/>
    <mergeCell ref="A5:E5"/>
    <mergeCell ref="A7:L7"/>
    <mergeCell ref="B9:C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Cerdà i Bibiloni</dc:creator>
  <cp:lastModifiedBy>Jaume Cerdà i Bibiloni</cp:lastModifiedBy>
  <cp:lastPrinted>2021-04-14T12:08:50Z</cp:lastPrinted>
  <dcterms:created xsi:type="dcterms:W3CDTF">2021-04-14T12:11:54Z</dcterms:created>
  <dcterms:modified xsi:type="dcterms:W3CDTF">2023-09-01T12:02:58Z</dcterms:modified>
</cp:coreProperties>
</file>