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lears\dPersonal\jcerda\Documents\Personal_PIB\TRANSPARENCIA_DIPUTATS\1_T_2021\"/>
    </mc:Choice>
  </mc:AlternateContent>
  <xr:revisionPtr revIDLastSave="0" documentId="13_ncr:1_{B054210A-C8B6-498F-8FCB-D8A9E5AA8AEE}" xr6:coauthVersionLast="45" xr6:coauthVersionMax="45" xr10:uidLastSave="{00000000-0000-0000-0000-000000000000}"/>
  <bookViews>
    <workbookView xWindow="-120" yWindow="-120" windowWidth="29040" windowHeight="15840" xr2:uid="{FA0E3571-F60C-496D-90EC-40E51D03EBF5}"/>
  </bookViews>
  <sheets>
    <sheet name="febrer_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2" l="1"/>
  <c r="F41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13" i="2"/>
  <c r="C75" i="2"/>
  <c r="D75" i="2"/>
  <c r="E75" i="2"/>
  <c r="F75" i="2" l="1"/>
</calcChain>
</file>

<file path=xl/sharedStrings.xml><?xml version="1.0" encoding="utf-8"?>
<sst xmlns="http://schemas.openxmlformats.org/spreadsheetml/2006/main" count="135" uniqueCount="82">
  <si>
    <t>RETRIBUCIONS DIPUTADES I DIPUTATS DEL PARLAMENT DE LES ILLES BALEARS</t>
  </si>
  <si>
    <t>MES DE RETRIBUCIÓ:</t>
  </si>
  <si>
    <t>Suma de importe</t>
  </si>
  <si>
    <t>concepto_des</t>
  </si>
  <si>
    <t>DIPUTADA/DIPUTAT</t>
  </si>
  <si>
    <t>CATEGORIA</t>
  </si>
  <si>
    <t>ASSIGNACIÓ PARLAMENTARIA</t>
  </si>
  <si>
    <t>DIETA GLOBALITZADA</t>
  </si>
  <si>
    <t>TRIENNIS</t>
  </si>
  <si>
    <t>TOTAL BRUT</t>
  </si>
  <si>
    <t>ARMENGOL SOCIAS, FRANCESCA LLUCH</t>
  </si>
  <si>
    <t>DEDICACIÓ PARCIAL</t>
  </si>
  <si>
    <t>BENALAL BENDRIHEM, MESSOD MAXO</t>
  </si>
  <si>
    <t>VICEPRESIDENTS I SECRETARIS</t>
  </si>
  <si>
    <t>BENLLOCH BOTTINI, HELENA</t>
  </si>
  <si>
    <t>COMISSIONS PERMANENTS</t>
  </si>
  <si>
    <t>BORRAS BARBER, DAMIÀ</t>
  </si>
  <si>
    <t>CABRERA ROSELLO, MARIA SALOME</t>
  </si>
  <si>
    <t>CAMPOMAR ORELL, JOANA AINA</t>
  </si>
  <si>
    <t>CAMPOS ASENSI, JORGE</t>
  </si>
  <si>
    <t>PORTAVEU TITULAR GRUP</t>
  </si>
  <si>
    <t>CAMPS PONS, JOSE LUIS</t>
  </si>
  <si>
    <t>PORTAVEU SUPLENT GRUP</t>
  </si>
  <si>
    <t>CASANOVA PEIRO, ENRIQUE</t>
  </si>
  <si>
    <t>CASTELLS BARO, JOSEP</t>
  </si>
  <si>
    <t>COMPANY BAUZA, GABRIEL</t>
  </si>
  <si>
    <t>COSTA COSTA, ANTONIO</t>
  </si>
  <si>
    <t>DED. PARCIAL PORT. SUPLENT GP</t>
  </si>
  <si>
    <t>COSTA SERRA, PILAR</t>
  </si>
  <si>
    <t>DALMAU DE MATA, JULI</t>
  </si>
  <si>
    <t>DURAN CLADERA, MARGARITA</t>
  </si>
  <si>
    <t>ENSENYAT RIUTORT, MIQUEL</t>
  </si>
  <si>
    <t>FERNANDEZ LOMBARDO, ARES</t>
  </si>
  <si>
    <t>FERNANDEZ PRIETO, IRANTZU</t>
  </si>
  <si>
    <t>FERRA TERRASA, JOSE MARIA</t>
  </si>
  <si>
    <t>FERRER RIPOLL, JOAN</t>
  </si>
  <si>
    <t>FONT MARBAN, CRISTINA PATRIC</t>
  </si>
  <si>
    <t>FUSTER ZANOGUERA, ANTONIO FRANCISCO</t>
  </si>
  <si>
    <t>GAMUNDI MOLINA, BEATRIZ</t>
  </si>
  <si>
    <t>GARCIA SASTRE, MARIA ANTONIA</t>
  </si>
  <si>
    <t>DED. PARCIAL PORT. COMISSIÓ</t>
  </si>
  <si>
    <t>GOMEZ GORDIOLA, JUAN MANUEL</t>
  </si>
  <si>
    <t>GUASP BARRERO, PATRICIA</t>
  </si>
  <si>
    <t>JIMENEZ FERNANDEZ, PABLO JESUS</t>
  </si>
  <si>
    <t>LAFUENTE MIR, JUAN MANUEL</t>
  </si>
  <si>
    <t>LOPEZ SORIA, ALEJANDRO</t>
  </si>
  <si>
    <t>MARI MARI, MARIA TANIA</t>
  </si>
  <si>
    <t>MARI RENNESSON, VIRGINIA</t>
  </si>
  <si>
    <t>MARI TORRES, VICENTE ALEJANDRO</t>
  </si>
  <si>
    <t>MARI TUR, JORDI</t>
  </si>
  <si>
    <t>MARTIN PERDIZ, ANTONIA</t>
  </si>
  <si>
    <t>MAS TUGORES, JOAN JOSEP</t>
  </si>
  <si>
    <t>DIPUTATS</t>
  </si>
  <si>
    <t>MASCARO BOSCH, JOAN</t>
  </si>
  <si>
    <t>MAYOR ABAD, CRISTINA</t>
  </si>
  <si>
    <t>MELIA QUES, JOSEP</t>
  </si>
  <si>
    <t>MENDEZ BAIGES, JESUS</t>
  </si>
  <si>
    <t>PEREZ-RIBAS GUERRERO, MARC</t>
  </si>
  <si>
    <t>PONS FULLANA, MARIA ASUNCION</t>
  </si>
  <si>
    <t>PONS SALOM, CATALINA</t>
  </si>
  <si>
    <t>RIBAS MARINO, IDOIA</t>
  </si>
  <si>
    <t>RIERA MARTOS, NURIA</t>
  </si>
  <si>
    <t>RODRIGUEZ FARRE, SERGIO</t>
  </si>
  <si>
    <t>SAGRERAS BALLESTER, SEBASTIAN</t>
  </si>
  <si>
    <t>SANS REGIS, MARIA ESPERANZA</t>
  </si>
  <si>
    <t>SANSO FUSTER, MARIA PILAR</t>
  </si>
  <si>
    <t>SANTIAGO CAMACHO, GLORIA PILAR</t>
  </si>
  <si>
    <t>SUREDA MARTI, MARIA ANTONIA</t>
  </si>
  <si>
    <t>THOMAS MULET, VICENÇ</t>
  </si>
  <si>
    <t>PRESIDENT DEL PARLAMENT</t>
  </si>
  <si>
    <t>TRIAY FEDELICH, IRENE</t>
  </si>
  <si>
    <t>TRUYOLS MARTI, MARIA ANTONIA</t>
  </si>
  <si>
    <t>TUR RIBAS, SILVIA</t>
  </si>
  <si>
    <t>VIDAL VIDAL, MIGUEL</t>
  </si>
  <si>
    <t>febrer de 2021</t>
  </si>
  <si>
    <r>
      <t xml:space="preserve">CANO JUAN, SILVIA </t>
    </r>
    <r>
      <rPr>
        <b/>
        <sz val="12"/>
        <rFont val="Arial"/>
        <family val="2"/>
      </rPr>
      <t>(*)</t>
    </r>
  </si>
  <si>
    <r>
      <t xml:space="preserve">CARBONERO SANCHEZ, MARIA PILAR </t>
    </r>
    <r>
      <rPr>
        <b/>
        <sz val="12"/>
        <rFont val="Arial"/>
        <family val="2"/>
      </rPr>
      <t>(*)</t>
    </r>
  </si>
  <si>
    <t>DEDICACIÓ PARCIAL (Sessió plenària)</t>
  </si>
  <si>
    <r>
      <t xml:space="preserve">* </t>
    </r>
    <r>
      <rPr>
        <sz val="12"/>
        <color theme="1"/>
        <rFont val="Calibri"/>
        <family val="2"/>
        <scheme val="minor"/>
      </rPr>
      <t>Camvi de categoria en data de dia 16 de febrer de 2021.</t>
    </r>
  </si>
  <si>
    <r>
      <t xml:space="preserve">GARRIDO RODRIGUEZ, MERCEDES </t>
    </r>
    <r>
      <rPr>
        <b/>
        <sz val="12"/>
        <rFont val="Arial"/>
        <family val="2"/>
      </rPr>
      <t>(**)</t>
    </r>
  </si>
  <si>
    <r>
      <rPr>
        <b/>
        <sz val="12"/>
        <color theme="1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 xml:space="preserve"> Canvi de dedicació en data de dia 16 de febrer de 2021.</t>
    </r>
  </si>
  <si>
    <t>JUAN GUASCH, MARIANO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</si>
</sst>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mmmm&quot; de &quot;yy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1" applyFont="1" applyAlignment="1">
      <alignment horizontal="right"/>
    </xf>
    <xf numFmtId="164" fontId="1" fillId="0" borderId="0" xfId="1" applyNumberFormat="1" applyFont="1" applyAlignment="1">
      <alignment horizontal="left"/>
    </xf>
    <xf numFmtId="17" fontId="1" fillId="0" borderId="0" xfId="1" applyNumberFormat="1" applyFont="1"/>
    <xf numFmtId="0" fontId="3" fillId="0" borderId="0" xfId="1" applyFont="1"/>
    <xf numFmtId="0" fontId="4" fillId="0" borderId="0" xfId="0" applyFont="1"/>
    <xf numFmtId="0" fontId="3" fillId="0" borderId="1" xfId="1" pivotButton="1" applyFont="1" applyBorder="1"/>
    <xf numFmtId="0" fontId="3" fillId="0" borderId="2" xfId="1" applyFont="1" applyBorder="1"/>
    <xf numFmtId="0" fontId="3" fillId="0" borderId="3" xfId="1" applyFont="1" applyBorder="1"/>
    <xf numFmtId="0" fontId="1" fillId="2" borderId="4" xfId="1" applyFont="1" applyFill="1" applyBorder="1" applyAlignment="1">
      <alignment horizontal="center" vertical="center" wrapText="1"/>
    </xf>
    <xf numFmtId="0" fontId="3" fillId="0" borderId="4" xfId="1" applyFont="1" applyBorder="1"/>
    <xf numFmtId="4" fontId="3" fillId="0" borderId="4" xfId="1" applyNumberFormat="1" applyFont="1" applyBorder="1"/>
    <xf numFmtId="4" fontId="1" fillId="0" borderId="4" xfId="1" applyNumberFormat="1" applyFont="1" applyBorder="1"/>
    <xf numFmtId="0" fontId="1" fillId="2" borderId="4" xfId="1" applyFont="1" applyFill="1" applyBorder="1"/>
    <xf numFmtId="4" fontId="1" fillId="2" borderId="4" xfId="1" applyNumberFormat="1" applyFont="1" applyFill="1" applyBorder="1"/>
    <xf numFmtId="0" fontId="5" fillId="0" borderId="0" xfId="0" applyFont="1"/>
    <xf numFmtId="0" fontId="1" fillId="0" borderId="0" xfId="1" applyFont="1" applyAlignment="1">
      <alignment horizont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</cellXfs>
  <cellStyles count="2">
    <cellStyle name="Normal" xfId="0" builtinId="0"/>
    <cellStyle name="Normal 2" xfId="1" xr:uid="{9ABBC28E-5FD3-4FA6-8C5E-8FC42DE0E8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952500</xdr:colOff>
      <xdr:row>5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F36F6C7-2B90-4EBE-BA00-E10E1CC3022D}"/>
            </a:ext>
          </a:extLst>
        </xdr:cNvPr>
        <xdr:cNvSpPr txBox="1"/>
      </xdr:nvSpPr>
      <xdr:spPr>
        <a:xfrm>
          <a:off x="38100" y="57150"/>
          <a:ext cx="882967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a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Parlament de les Illes Balears</a:t>
          </a:r>
          <a:endParaRPr lang="ca-ES" sz="1400">
            <a:effectLst/>
          </a:endParaRPr>
        </a:p>
        <a:p>
          <a:pPr algn="ctr"/>
          <a:endParaRPr lang="ca-ES" sz="1100"/>
        </a:p>
      </xdr:txBody>
    </xdr:sp>
    <xdr:clientData/>
  </xdr:twoCellAnchor>
  <xdr:twoCellAnchor>
    <xdr:from>
      <xdr:col>1</xdr:col>
      <xdr:colOff>1543050</xdr:colOff>
      <xdr:row>1</xdr:row>
      <xdr:rowOff>38100</xdr:rowOff>
    </xdr:from>
    <xdr:to>
      <xdr:col>1</xdr:col>
      <xdr:colOff>1809750</xdr:colOff>
      <xdr:row>3</xdr:row>
      <xdr:rowOff>28575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ECFA83C-FE1D-4F86-A703-6D6A9D39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38125"/>
          <a:ext cx="266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2EF2-FE99-440C-9E24-CD65B07140BD}">
  <dimension ref="A1:F78"/>
  <sheetViews>
    <sheetView tabSelected="1" topLeftCell="A40" zoomScaleNormal="100" workbookViewId="0">
      <selection activeCell="E75" sqref="E75"/>
    </sheetView>
  </sheetViews>
  <sheetFormatPr baseColWidth="10" defaultRowHeight="15.75" x14ac:dyDescent="0.25"/>
  <cols>
    <col min="1" max="1" width="57.28515625" style="5" bestFit="1" customWidth="1"/>
    <col min="2" max="2" width="42.5703125" style="5" bestFit="1" customWidth="1"/>
    <col min="3" max="3" width="22" style="5" customWidth="1"/>
    <col min="4" max="4" width="18.7109375" style="5" customWidth="1"/>
    <col min="5" max="5" width="12.140625" style="5" bestFit="1" customWidth="1"/>
    <col min="6" max="6" width="16" style="5" bestFit="1" customWidth="1"/>
    <col min="7" max="16384" width="11.42578125" style="5"/>
  </cols>
  <sheetData>
    <row r="1" spans="1:6" x14ac:dyDescent="0.25">
      <c r="A1" s="16"/>
      <c r="B1" s="16"/>
      <c r="C1" s="16"/>
      <c r="D1" s="16"/>
      <c r="E1" s="16"/>
      <c r="F1" s="4"/>
    </row>
    <row r="3" spans="1:6" x14ac:dyDescent="0.25">
      <c r="A3" s="1"/>
      <c r="B3" s="2"/>
      <c r="C3" s="4"/>
      <c r="D3" s="4"/>
      <c r="E3" s="4"/>
      <c r="F3" s="4"/>
    </row>
    <row r="5" spans="1:6" x14ac:dyDescent="0.25">
      <c r="A5" s="16"/>
      <c r="B5" s="16"/>
      <c r="C5" s="16"/>
      <c r="D5" s="16"/>
      <c r="E5" s="16"/>
      <c r="F5" s="4"/>
    </row>
    <row r="7" spans="1:6" x14ac:dyDescent="0.25">
      <c r="A7" s="16" t="s">
        <v>0</v>
      </c>
      <c r="B7" s="16"/>
      <c r="C7" s="16"/>
      <c r="D7" s="16"/>
      <c r="E7" s="16"/>
      <c r="F7" s="16"/>
    </row>
    <row r="9" spans="1:6" x14ac:dyDescent="0.25">
      <c r="A9" s="4"/>
      <c r="B9" s="1" t="s">
        <v>1</v>
      </c>
      <c r="C9" s="3" t="s">
        <v>74</v>
      </c>
      <c r="D9" s="4"/>
      <c r="E9" s="4"/>
      <c r="F9" s="4"/>
    </row>
    <row r="11" spans="1:6" hidden="1" x14ac:dyDescent="0.25">
      <c r="A11" s="6" t="s">
        <v>2</v>
      </c>
      <c r="B11" s="7"/>
      <c r="C11" s="6" t="s">
        <v>3</v>
      </c>
      <c r="D11" s="7"/>
      <c r="E11" s="7"/>
      <c r="F11" s="8"/>
    </row>
    <row r="12" spans="1:6" ht="47.25" x14ac:dyDescent="0.25">
      <c r="A12" s="9" t="s">
        <v>4</v>
      </c>
      <c r="B12" s="9" t="s">
        <v>5</v>
      </c>
      <c r="C12" s="9" t="s">
        <v>6</v>
      </c>
      <c r="D12" s="9" t="s">
        <v>7</v>
      </c>
      <c r="E12" s="9" t="s">
        <v>8</v>
      </c>
      <c r="F12" s="9" t="s">
        <v>9</v>
      </c>
    </row>
    <row r="13" spans="1:6" x14ac:dyDescent="0.25">
      <c r="A13" s="10" t="s">
        <v>10</v>
      </c>
      <c r="B13" s="10" t="s">
        <v>11</v>
      </c>
      <c r="C13" s="11"/>
      <c r="D13" s="11">
        <v>2543.11</v>
      </c>
      <c r="E13" s="11"/>
      <c r="F13" s="12">
        <f>SUM(C13:E13)</f>
        <v>2543.11</v>
      </c>
    </row>
    <row r="14" spans="1:6" x14ac:dyDescent="0.25">
      <c r="A14" s="10" t="s">
        <v>12</v>
      </c>
      <c r="B14" s="10" t="s">
        <v>13</v>
      </c>
      <c r="C14" s="11">
        <v>4823.7299999999996</v>
      </c>
      <c r="D14" s="11"/>
      <c r="E14" s="11"/>
      <c r="F14" s="12">
        <f t="shared" ref="F14:F74" si="0">SUM(C14:E14)</f>
        <v>4823.7299999999996</v>
      </c>
    </row>
    <row r="15" spans="1:6" x14ac:dyDescent="0.25">
      <c r="A15" s="10" t="s">
        <v>14</v>
      </c>
      <c r="B15" s="10" t="s">
        <v>15</v>
      </c>
      <c r="C15" s="11">
        <v>4476.8599999999997</v>
      </c>
      <c r="D15" s="11"/>
      <c r="E15" s="11"/>
      <c r="F15" s="12">
        <f t="shared" si="0"/>
        <v>4476.8599999999997</v>
      </c>
    </row>
    <row r="16" spans="1:6" x14ac:dyDescent="0.25">
      <c r="A16" s="10" t="s">
        <v>16</v>
      </c>
      <c r="B16" s="10" t="s">
        <v>15</v>
      </c>
      <c r="C16" s="11">
        <v>4476.8599999999997</v>
      </c>
      <c r="D16" s="11"/>
      <c r="E16" s="11"/>
      <c r="F16" s="12">
        <f t="shared" si="0"/>
        <v>4476.8599999999997</v>
      </c>
    </row>
    <row r="17" spans="1:6" x14ac:dyDescent="0.25">
      <c r="A17" s="10" t="s">
        <v>17</v>
      </c>
      <c r="B17" s="10" t="s">
        <v>15</v>
      </c>
      <c r="C17" s="11">
        <v>4476.8599999999997</v>
      </c>
      <c r="D17" s="11"/>
      <c r="E17" s="11">
        <v>113.34</v>
      </c>
      <c r="F17" s="12">
        <f t="shared" si="0"/>
        <v>4590.2</v>
      </c>
    </row>
    <row r="18" spans="1:6" x14ac:dyDescent="0.25">
      <c r="A18" s="10" t="s">
        <v>18</v>
      </c>
      <c r="B18" s="10" t="s">
        <v>13</v>
      </c>
      <c r="C18" s="11">
        <v>4823.7299999999996</v>
      </c>
      <c r="D18" s="11"/>
      <c r="E18" s="11">
        <v>833.76</v>
      </c>
      <c r="F18" s="12">
        <f t="shared" si="0"/>
        <v>5657.49</v>
      </c>
    </row>
    <row r="19" spans="1:6" x14ac:dyDescent="0.25">
      <c r="A19" s="10" t="s">
        <v>19</v>
      </c>
      <c r="B19" s="10" t="s">
        <v>20</v>
      </c>
      <c r="C19" s="11">
        <v>4823.7299999999996</v>
      </c>
      <c r="D19" s="11"/>
      <c r="E19" s="11"/>
      <c r="F19" s="12">
        <f t="shared" si="0"/>
        <v>4823.7299999999996</v>
      </c>
    </row>
    <row r="20" spans="1:6" x14ac:dyDescent="0.25">
      <c r="A20" s="10" t="s">
        <v>21</v>
      </c>
      <c r="B20" s="10" t="s">
        <v>15</v>
      </c>
      <c r="C20" s="11">
        <v>4476.8599999999997</v>
      </c>
      <c r="D20" s="11"/>
      <c r="E20" s="11">
        <v>155.68</v>
      </c>
      <c r="F20" s="12">
        <f t="shared" si="0"/>
        <v>4632.54</v>
      </c>
    </row>
    <row r="21" spans="1:6" x14ac:dyDescent="0.25">
      <c r="A21" s="17" t="s">
        <v>75</v>
      </c>
      <c r="B21" s="10" t="s">
        <v>22</v>
      </c>
      <c r="C21" s="11">
        <v>2121.98</v>
      </c>
      <c r="D21" s="11"/>
      <c r="E21" s="11"/>
      <c r="F21" s="12">
        <f t="shared" si="0"/>
        <v>2121.98</v>
      </c>
    </row>
    <row r="22" spans="1:6" x14ac:dyDescent="0.25">
      <c r="A22" s="18"/>
      <c r="B22" s="10" t="s">
        <v>20</v>
      </c>
      <c r="C22" s="11">
        <v>2584.14</v>
      </c>
      <c r="D22" s="11"/>
      <c r="E22" s="11"/>
      <c r="F22" s="12">
        <f t="shared" si="0"/>
        <v>2584.14</v>
      </c>
    </row>
    <row r="23" spans="1:6" x14ac:dyDescent="0.25">
      <c r="A23" s="17" t="s">
        <v>76</v>
      </c>
      <c r="B23" s="10" t="s">
        <v>15</v>
      </c>
      <c r="C23" s="11">
        <v>2078.54</v>
      </c>
      <c r="D23" s="11"/>
      <c r="E23" s="11">
        <v>122.79</v>
      </c>
      <c r="F23" s="12">
        <f t="shared" si="0"/>
        <v>2201.33</v>
      </c>
    </row>
    <row r="24" spans="1:6" x14ac:dyDescent="0.25">
      <c r="A24" s="18"/>
      <c r="B24" s="10" t="s">
        <v>22</v>
      </c>
      <c r="C24" s="11">
        <v>2448.4299999999998</v>
      </c>
      <c r="D24" s="11"/>
      <c r="E24" s="11">
        <v>141.68</v>
      </c>
      <c r="F24" s="12">
        <f t="shared" si="0"/>
        <v>2590.1099999999997</v>
      </c>
    </row>
    <row r="25" spans="1:6" x14ac:dyDescent="0.25">
      <c r="A25" s="10" t="s">
        <v>23</v>
      </c>
      <c r="B25" s="10" t="s">
        <v>15</v>
      </c>
      <c r="C25" s="11">
        <v>4476.8599999999997</v>
      </c>
      <c r="D25" s="11"/>
      <c r="E25" s="11">
        <v>436.34</v>
      </c>
      <c r="F25" s="12">
        <f t="shared" si="0"/>
        <v>4913.2</v>
      </c>
    </row>
    <row r="26" spans="1:6" x14ac:dyDescent="0.25">
      <c r="A26" s="10" t="s">
        <v>24</v>
      </c>
      <c r="B26" s="10" t="s">
        <v>20</v>
      </c>
      <c r="C26" s="11">
        <v>4823.7299999999996</v>
      </c>
      <c r="D26" s="11"/>
      <c r="E26" s="11"/>
      <c r="F26" s="12">
        <f t="shared" si="0"/>
        <v>4823.7299999999996</v>
      </c>
    </row>
    <row r="27" spans="1:6" x14ac:dyDescent="0.25">
      <c r="A27" s="10" t="s">
        <v>25</v>
      </c>
      <c r="B27" s="10" t="s">
        <v>20</v>
      </c>
      <c r="C27" s="11">
        <v>4823.7299999999996</v>
      </c>
      <c r="D27" s="11"/>
      <c r="E27" s="11"/>
      <c r="F27" s="12">
        <f t="shared" si="0"/>
        <v>4823.7299999999996</v>
      </c>
    </row>
    <row r="28" spans="1:6" x14ac:dyDescent="0.25">
      <c r="A28" s="10" t="s">
        <v>26</v>
      </c>
      <c r="B28" s="10" t="s">
        <v>27</v>
      </c>
      <c r="C28" s="11"/>
      <c r="D28" s="11">
        <v>3205.15</v>
      </c>
      <c r="E28" s="11"/>
      <c r="F28" s="12">
        <f t="shared" si="0"/>
        <v>3205.15</v>
      </c>
    </row>
    <row r="29" spans="1:6" x14ac:dyDescent="0.25">
      <c r="A29" s="10" t="s">
        <v>28</v>
      </c>
      <c r="B29" s="10" t="s">
        <v>11</v>
      </c>
      <c r="C29" s="11"/>
      <c r="D29" s="11">
        <v>2543.1</v>
      </c>
      <c r="E29" s="11"/>
      <c r="F29" s="12">
        <f t="shared" si="0"/>
        <v>2543.1</v>
      </c>
    </row>
    <row r="30" spans="1:6" x14ac:dyDescent="0.25">
      <c r="A30" s="10" t="s">
        <v>29</v>
      </c>
      <c r="B30" s="10" t="s">
        <v>15</v>
      </c>
      <c r="C30" s="11">
        <v>4476.8599999999997</v>
      </c>
      <c r="D30" s="11"/>
      <c r="E30" s="11"/>
      <c r="F30" s="12">
        <f t="shared" si="0"/>
        <v>4476.8599999999997</v>
      </c>
    </row>
    <row r="31" spans="1:6" x14ac:dyDescent="0.25">
      <c r="A31" s="10" t="s">
        <v>30</v>
      </c>
      <c r="B31" s="10" t="s">
        <v>15</v>
      </c>
      <c r="C31" s="11">
        <v>4476.8599999999997</v>
      </c>
      <c r="D31" s="11"/>
      <c r="E31" s="11"/>
      <c r="F31" s="12">
        <f t="shared" si="0"/>
        <v>4476.8599999999997</v>
      </c>
    </row>
    <row r="32" spans="1:6" x14ac:dyDescent="0.25">
      <c r="A32" s="10" t="s">
        <v>31</v>
      </c>
      <c r="B32" s="10" t="s">
        <v>20</v>
      </c>
      <c r="C32" s="11">
        <v>4823.7299999999996</v>
      </c>
      <c r="D32" s="11"/>
      <c r="E32" s="11"/>
      <c r="F32" s="12">
        <f t="shared" si="0"/>
        <v>4823.7299999999996</v>
      </c>
    </row>
    <row r="33" spans="1:6" x14ac:dyDescent="0.25">
      <c r="A33" s="10" t="s">
        <v>32</v>
      </c>
      <c r="B33" s="10" t="s">
        <v>15</v>
      </c>
      <c r="C33" s="11">
        <v>4476.8599999999997</v>
      </c>
      <c r="D33" s="11"/>
      <c r="E33" s="11"/>
      <c r="F33" s="12">
        <f t="shared" si="0"/>
        <v>4476.8599999999997</v>
      </c>
    </row>
    <row r="34" spans="1:6" x14ac:dyDescent="0.25">
      <c r="A34" s="10" t="s">
        <v>33</v>
      </c>
      <c r="B34" s="10" t="s">
        <v>15</v>
      </c>
      <c r="C34" s="11">
        <v>4476.8599999999997</v>
      </c>
      <c r="D34" s="11"/>
      <c r="E34" s="11"/>
      <c r="F34" s="12">
        <f t="shared" si="0"/>
        <v>4476.8599999999997</v>
      </c>
    </row>
    <row r="35" spans="1:6" x14ac:dyDescent="0.25">
      <c r="A35" s="10" t="s">
        <v>34</v>
      </c>
      <c r="B35" s="10" t="s">
        <v>22</v>
      </c>
      <c r="C35" s="11">
        <v>4570.41</v>
      </c>
      <c r="D35" s="11"/>
      <c r="E35" s="11"/>
      <c r="F35" s="12">
        <f t="shared" si="0"/>
        <v>4570.41</v>
      </c>
    </row>
    <row r="36" spans="1:6" x14ac:dyDescent="0.25">
      <c r="A36" s="10" t="s">
        <v>35</v>
      </c>
      <c r="B36" s="10" t="s">
        <v>15</v>
      </c>
      <c r="C36" s="11">
        <v>4476.8599999999997</v>
      </c>
      <c r="D36" s="11"/>
      <c r="E36" s="11">
        <v>205.98</v>
      </c>
      <c r="F36" s="12">
        <f t="shared" si="0"/>
        <v>4682.8399999999992</v>
      </c>
    </row>
    <row r="37" spans="1:6" x14ac:dyDescent="0.25">
      <c r="A37" s="10" t="s">
        <v>36</v>
      </c>
      <c r="B37" s="10" t="s">
        <v>15</v>
      </c>
      <c r="C37" s="11">
        <v>4476.8599999999997</v>
      </c>
      <c r="D37" s="11"/>
      <c r="E37" s="11"/>
      <c r="F37" s="12">
        <f t="shared" si="0"/>
        <v>4476.8599999999997</v>
      </c>
    </row>
    <row r="38" spans="1:6" x14ac:dyDescent="0.25">
      <c r="A38" s="10" t="s">
        <v>37</v>
      </c>
      <c r="B38" s="10" t="s">
        <v>15</v>
      </c>
      <c r="C38" s="11">
        <v>4476.8599999999997</v>
      </c>
      <c r="D38" s="11"/>
      <c r="E38" s="11"/>
      <c r="F38" s="12">
        <f t="shared" si="0"/>
        <v>4476.8599999999997</v>
      </c>
    </row>
    <row r="39" spans="1:6" x14ac:dyDescent="0.25">
      <c r="A39" s="10" t="s">
        <v>38</v>
      </c>
      <c r="B39" s="10" t="s">
        <v>15</v>
      </c>
      <c r="C39" s="11">
        <v>4476.8599999999997</v>
      </c>
      <c r="D39" s="11"/>
      <c r="E39" s="11"/>
      <c r="F39" s="12">
        <f t="shared" si="0"/>
        <v>4476.8599999999997</v>
      </c>
    </row>
    <row r="40" spans="1:6" x14ac:dyDescent="0.25">
      <c r="A40" s="10" t="s">
        <v>39</v>
      </c>
      <c r="B40" s="10" t="s">
        <v>40</v>
      </c>
      <c r="C40" s="11"/>
      <c r="D40" s="11">
        <v>3064.82</v>
      </c>
      <c r="E40" s="11"/>
      <c r="F40" s="12">
        <f t="shared" si="0"/>
        <v>3064.82</v>
      </c>
    </row>
    <row r="41" spans="1:6" x14ac:dyDescent="0.25">
      <c r="A41" s="17" t="s">
        <v>79</v>
      </c>
      <c r="B41" s="10" t="s">
        <v>15</v>
      </c>
      <c r="C41" s="11">
        <v>4290.33</v>
      </c>
      <c r="D41" s="11"/>
      <c r="E41" s="11"/>
      <c r="F41" s="12">
        <f t="shared" si="0"/>
        <v>4290.33</v>
      </c>
    </row>
    <row r="42" spans="1:6" x14ac:dyDescent="0.25">
      <c r="A42" s="18"/>
      <c r="B42" s="10" t="s">
        <v>77</v>
      </c>
      <c r="D42" s="11">
        <v>255.53</v>
      </c>
      <c r="E42" s="11"/>
      <c r="F42" s="12">
        <f t="shared" si="0"/>
        <v>255.53</v>
      </c>
    </row>
    <row r="43" spans="1:6" x14ac:dyDescent="0.25">
      <c r="A43" s="10" t="s">
        <v>41</v>
      </c>
      <c r="B43" s="10" t="s">
        <v>15</v>
      </c>
      <c r="C43" s="11">
        <v>4476.8599999999997</v>
      </c>
      <c r="D43" s="11"/>
      <c r="E43" s="11"/>
      <c r="F43" s="12">
        <f t="shared" si="0"/>
        <v>4476.8599999999997</v>
      </c>
    </row>
    <row r="44" spans="1:6" x14ac:dyDescent="0.25">
      <c r="A44" s="10" t="s">
        <v>42</v>
      </c>
      <c r="B44" s="10" t="s">
        <v>20</v>
      </c>
      <c r="C44" s="11">
        <v>4823.7299999999996</v>
      </c>
      <c r="D44" s="11"/>
      <c r="E44" s="11"/>
      <c r="F44" s="12">
        <f t="shared" si="0"/>
        <v>4823.7299999999996</v>
      </c>
    </row>
    <row r="45" spans="1:6" x14ac:dyDescent="0.25">
      <c r="A45" s="10" t="s">
        <v>43</v>
      </c>
      <c r="B45" s="10" t="s">
        <v>15</v>
      </c>
      <c r="C45" s="11">
        <v>4476.8599999999997</v>
      </c>
      <c r="D45" s="11"/>
      <c r="E45" s="11"/>
      <c r="F45" s="12">
        <f t="shared" si="0"/>
        <v>4476.8599999999997</v>
      </c>
    </row>
    <row r="46" spans="1:6" x14ac:dyDescent="0.25">
      <c r="A46" s="10" t="s">
        <v>81</v>
      </c>
      <c r="B46" s="10" t="s">
        <v>15</v>
      </c>
      <c r="C46" s="11">
        <v>4476.8599999999997</v>
      </c>
      <c r="D46" s="11"/>
      <c r="E46" s="11"/>
      <c r="F46" s="12">
        <f t="shared" si="0"/>
        <v>4476.8599999999997</v>
      </c>
    </row>
    <row r="47" spans="1:6" x14ac:dyDescent="0.25">
      <c r="A47" s="10" t="s">
        <v>44</v>
      </c>
      <c r="B47" s="10" t="s">
        <v>13</v>
      </c>
      <c r="C47" s="11">
        <v>4823.7299999999996</v>
      </c>
      <c r="D47" s="11"/>
      <c r="E47" s="11"/>
      <c r="F47" s="12">
        <f t="shared" si="0"/>
        <v>4823.7299999999996</v>
      </c>
    </row>
    <row r="48" spans="1:6" x14ac:dyDescent="0.25">
      <c r="A48" s="10" t="s">
        <v>45</v>
      </c>
      <c r="B48" s="10" t="s">
        <v>20</v>
      </c>
      <c r="C48" s="11">
        <v>4823.7299999999996</v>
      </c>
      <c r="D48" s="11"/>
      <c r="E48" s="11"/>
      <c r="F48" s="12">
        <f t="shared" si="0"/>
        <v>4823.7299999999996</v>
      </c>
    </row>
    <row r="49" spans="1:6" x14ac:dyDescent="0.25">
      <c r="A49" s="10" t="s">
        <v>46</v>
      </c>
      <c r="B49" s="10" t="s">
        <v>15</v>
      </c>
      <c r="C49" s="11">
        <v>4476.8599999999997</v>
      </c>
      <c r="D49" s="11"/>
      <c r="E49" s="11"/>
      <c r="F49" s="12">
        <f t="shared" si="0"/>
        <v>4476.8599999999997</v>
      </c>
    </row>
    <row r="50" spans="1:6" x14ac:dyDescent="0.25">
      <c r="A50" s="10" t="s">
        <v>47</v>
      </c>
      <c r="B50" s="10" t="s">
        <v>15</v>
      </c>
      <c r="C50" s="11">
        <v>4476.8599999999997</v>
      </c>
      <c r="D50" s="11"/>
      <c r="E50" s="11">
        <v>264.45999999999998</v>
      </c>
      <c r="F50" s="12">
        <f t="shared" si="0"/>
        <v>4741.32</v>
      </c>
    </row>
    <row r="51" spans="1:6" x14ac:dyDescent="0.25">
      <c r="A51" s="10" t="s">
        <v>48</v>
      </c>
      <c r="B51" s="10" t="s">
        <v>11</v>
      </c>
      <c r="C51" s="11"/>
      <c r="D51" s="11">
        <v>2543.11</v>
      </c>
      <c r="E51" s="11"/>
      <c r="F51" s="12">
        <f t="shared" si="0"/>
        <v>2543.11</v>
      </c>
    </row>
    <row r="52" spans="1:6" x14ac:dyDescent="0.25">
      <c r="A52" s="10" t="s">
        <v>49</v>
      </c>
      <c r="B52" s="10" t="s">
        <v>15</v>
      </c>
      <c r="C52" s="11">
        <v>4476.8599999999997</v>
      </c>
      <c r="D52" s="11"/>
      <c r="E52" s="11"/>
      <c r="F52" s="12">
        <f t="shared" si="0"/>
        <v>4476.8599999999997</v>
      </c>
    </row>
    <row r="53" spans="1:6" x14ac:dyDescent="0.25">
      <c r="A53" s="10" t="s">
        <v>50</v>
      </c>
      <c r="B53" s="10" t="s">
        <v>15</v>
      </c>
      <c r="C53" s="11">
        <v>4476.8599999999997</v>
      </c>
      <c r="D53" s="11"/>
      <c r="E53" s="11"/>
      <c r="F53" s="12">
        <f t="shared" si="0"/>
        <v>4476.8599999999997</v>
      </c>
    </row>
    <row r="54" spans="1:6" x14ac:dyDescent="0.25">
      <c r="A54" s="10" t="s">
        <v>51</v>
      </c>
      <c r="B54" s="10" t="s">
        <v>52</v>
      </c>
      <c r="C54" s="11">
        <v>4144.34</v>
      </c>
      <c r="D54" s="11"/>
      <c r="E54" s="11"/>
      <c r="F54" s="12">
        <f t="shared" si="0"/>
        <v>4144.34</v>
      </c>
    </row>
    <row r="55" spans="1:6" x14ac:dyDescent="0.25">
      <c r="A55" s="10" t="s">
        <v>53</v>
      </c>
      <c r="B55" s="10" t="s">
        <v>15</v>
      </c>
      <c r="C55" s="11">
        <v>4476.8599999999997</v>
      </c>
      <c r="D55" s="11"/>
      <c r="E55" s="11"/>
      <c r="F55" s="12">
        <f t="shared" si="0"/>
        <v>4476.8599999999997</v>
      </c>
    </row>
    <row r="56" spans="1:6" x14ac:dyDescent="0.25">
      <c r="A56" s="10" t="s">
        <v>54</v>
      </c>
      <c r="B56" s="10" t="s">
        <v>15</v>
      </c>
      <c r="C56" s="11">
        <v>4476.8599999999997</v>
      </c>
      <c r="D56" s="11"/>
      <c r="E56" s="11"/>
      <c r="F56" s="12">
        <f t="shared" si="0"/>
        <v>4476.8599999999997</v>
      </c>
    </row>
    <row r="57" spans="1:6" x14ac:dyDescent="0.25">
      <c r="A57" s="10" t="s">
        <v>55</v>
      </c>
      <c r="B57" s="10" t="s">
        <v>27</v>
      </c>
      <c r="C57" s="11"/>
      <c r="D57" s="11">
        <v>3205.15</v>
      </c>
      <c r="E57" s="11"/>
      <c r="F57" s="12">
        <f t="shared" si="0"/>
        <v>3205.15</v>
      </c>
    </row>
    <row r="58" spans="1:6" x14ac:dyDescent="0.25">
      <c r="A58" s="10" t="s">
        <v>56</v>
      </c>
      <c r="B58" s="10" t="s">
        <v>15</v>
      </c>
      <c r="C58" s="11">
        <v>4476.8599999999997</v>
      </c>
      <c r="D58" s="11"/>
      <c r="E58" s="11"/>
      <c r="F58" s="12">
        <f t="shared" si="0"/>
        <v>4476.8599999999997</v>
      </c>
    </row>
    <row r="59" spans="1:6" x14ac:dyDescent="0.25">
      <c r="A59" s="10" t="s">
        <v>57</v>
      </c>
      <c r="B59" s="10" t="s">
        <v>22</v>
      </c>
      <c r="C59" s="11">
        <v>4570.41</v>
      </c>
      <c r="D59" s="11"/>
      <c r="E59" s="11"/>
      <c r="F59" s="12">
        <f t="shared" si="0"/>
        <v>4570.41</v>
      </c>
    </row>
    <row r="60" spans="1:6" x14ac:dyDescent="0.25">
      <c r="A60" s="10" t="s">
        <v>58</v>
      </c>
      <c r="B60" s="10" t="s">
        <v>15</v>
      </c>
      <c r="C60" s="11">
        <v>4476.8599999999997</v>
      </c>
      <c r="D60" s="11"/>
      <c r="E60" s="11"/>
      <c r="F60" s="12">
        <f t="shared" si="0"/>
        <v>4476.8599999999997</v>
      </c>
    </row>
    <row r="61" spans="1:6" x14ac:dyDescent="0.25">
      <c r="A61" s="10" t="s">
        <v>59</v>
      </c>
      <c r="B61" s="10" t="s">
        <v>20</v>
      </c>
      <c r="C61" s="11">
        <v>4823.7299999999996</v>
      </c>
      <c r="D61" s="11"/>
      <c r="E61" s="11"/>
      <c r="F61" s="12">
        <f t="shared" si="0"/>
        <v>4823.7299999999996</v>
      </c>
    </row>
    <row r="62" spans="1:6" x14ac:dyDescent="0.25">
      <c r="A62" s="10" t="s">
        <v>60</v>
      </c>
      <c r="B62" s="10" t="s">
        <v>52</v>
      </c>
      <c r="C62" s="11">
        <v>4144.34</v>
      </c>
      <c r="D62" s="11"/>
      <c r="E62" s="11">
        <v>92.64</v>
      </c>
      <c r="F62" s="12">
        <f t="shared" si="0"/>
        <v>4236.9800000000005</v>
      </c>
    </row>
    <row r="63" spans="1:6" x14ac:dyDescent="0.25">
      <c r="A63" s="10" t="s">
        <v>61</v>
      </c>
      <c r="B63" s="10" t="s">
        <v>40</v>
      </c>
      <c r="C63" s="11"/>
      <c r="D63" s="11">
        <v>3064.82</v>
      </c>
      <c r="E63" s="11"/>
      <c r="F63" s="12">
        <f t="shared" si="0"/>
        <v>3064.82</v>
      </c>
    </row>
    <row r="64" spans="1:6" x14ac:dyDescent="0.25">
      <c r="A64" s="10" t="s">
        <v>62</v>
      </c>
      <c r="B64" s="10" t="s">
        <v>22</v>
      </c>
      <c r="C64" s="11">
        <v>4570.41</v>
      </c>
      <c r="D64" s="11"/>
      <c r="E64" s="11"/>
      <c r="F64" s="12">
        <f t="shared" si="0"/>
        <v>4570.41</v>
      </c>
    </row>
    <row r="65" spans="1:6" x14ac:dyDescent="0.25">
      <c r="A65" s="10" t="s">
        <v>63</v>
      </c>
      <c r="B65" s="10" t="s">
        <v>15</v>
      </c>
      <c r="C65" s="11">
        <v>4476.8599999999997</v>
      </c>
      <c r="D65" s="11"/>
      <c r="E65" s="11"/>
      <c r="F65" s="12">
        <f t="shared" si="0"/>
        <v>4476.8599999999997</v>
      </c>
    </row>
    <row r="66" spans="1:6" x14ac:dyDescent="0.25">
      <c r="A66" s="10" t="s">
        <v>64</v>
      </c>
      <c r="B66" s="10" t="s">
        <v>22</v>
      </c>
      <c r="C66" s="11">
        <v>4570.41</v>
      </c>
      <c r="D66" s="11"/>
      <c r="E66" s="11"/>
      <c r="F66" s="12">
        <f t="shared" si="0"/>
        <v>4570.41</v>
      </c>
    </row>
    <row r="67" spans="1:6" x14ac:dyDescent="0.25">
      <c r="A67" s="10" t="s">
        <v>65</v>
      </c>
      <c r="B67" s="10" t="s">
        <v>15</v>
      </c>
      <c r="C67" s="11">
        <v>4476.8599999999997</v>
      </c>
      <c r="D67" s="11"/>
      <c r="E67" s="11"/>
      <c r="F67" s="12">
        <f t="shared" si="0"/>
        <v>4476.8599999999997</v>
      </c>
    </row>
    <row r="68" spans="1:6" x14ac:dyDescent="0.25">
      <c r="A68" s="10" t="s">
        <v>66</v>
      </c>
      <c r="B68" s="10" t="s">
        <v>13</v>
      </c>
      <c r="C68" s="11">
        <v>4823.7299999999996</v>
      </c>
      <c r="D68" s="11"/>
      <c r="E68" s="11"/>
      <c r="F68" s="12">
        <f t="shared" si="0"/>
        <v>4823.7299999999996</v>
      </c>
    </row>
    <row r="69" spans="1:6" x14ac:dyDescent="0.25">
      <c r="A69" s="10" t="s">
        <v>67</v>
      </c>
      <c r="B69" s="10" t="s">
        <v>15</v>
      </c>
      <c r="C69" s="11">
        <v>4476.8599999999997</v>
      </c>
      <c r="D69" s="11"/>
      <c r="E69" s="11"/>
      <c r="F69" s="12">
        <f t="shared" si="0"/>
        <v>4476.8599999999997</v>
      </c>
    </row>
    <row r="70" spans="1:6" x14ac:dyDescent="0.25">
      <c r="A70" s="10" t="s">
        <v>68</v>
      </c>
      <c r="B70" s="10" t="s">
        <v>69</v>
      </c>
      <c r="C70" s="11">
        <v>5156.76</v>
      </c>
      <c r="D70" s="11"/>
      <c r="E70" s="11">
        <v>509.52</v>
      </c>
      <c r="F70" s="12">
        <f t="shared" si="0"/>
        <v>5666.2800000000007</v>
      </c>
    </row>
    <row r="71" spans="1:6" x14ac:dyDescent="0.25">
      <c r="A71" s="10" t="s">
        <v>70</v>
      </c>
      <c r="B71" s="10" t="s">
        <v>15</v>
      </c>
      <c r="C71" s="11">
        <v>4476.8599999999997</v>
      </c>
      <c r="D71" s="11"/>
      <c r="E71" s="11"/>
      <c r="F71" s="12">
        <f t="shared" si="0"/>
        <v>4476.8599999999997</v>
      </c>
    </row>
    <row r="72" spans="1:6" x14ac:dyDescent="0.25">
      <c r="A72" s="10" t="s">
        <v>71</v>
      </c>
      <c r="B72" s="10" t="s">
        <v>15</v>
      </c>
      <c r="C72" s="11">
        <v>4476.8599999999997</v>
      </c>
      <c r="D72" s="11"/>
      <c r="E72" s="11"/>
      <c r="F72" s="12">
        <f t="shared" si="0"/>
        <v>4476.8599999999997</v>
      </c>
    </row>
    <row r="73" spans="1:6" x14ac:dyDescent="0.25">
      <c r="A73" s="10" t="s">
        <v>72</v>
      </c>
      <c r="B73" s="10" t="s">
        <v>22</v>
      </c>
      <c r="C73" s="11">
        <v>4570.41</v>
      </c>
      <c r="D73" s="11"/>
      <c r="E73" s="11"/>
      <c r="F73" s="12">
        <f t="shared" si="0"/>
        <v>4570.41</v>
      </c>
    </row>
    <row r="74" spans="1:6" x14ac:dyDescent="0.25">
      <c r="A74" s="10" t="s">
        <v>73</v>
      </c>
      <c r="B74" s="10" t="s">
        <v>40</v>
      </c>
      <c r="C74" s="11"/>
      <c r="D74" s="11">
        <v>3064.82</v>
      </c>
      <c r="E74" s="11"/>
      <c r="F74" s="12">
        <f t="shared" si="0"/>
        <v>3064.82</v>
      </c>
    </row>
    <row r="75" spans="1:6" x14ac:dyDescent="0.25">
      <c r="A75" s="13" t="s">
        <v>9</v>
      </c>
      <c r="B75" s="13"/>
      <c r="C75" s="14">
        <f>SUM(C13:C74)</f>
        <v>232710.87999999986</v>
      </c>
      <c r="D75" s="14">
        <f>SUM(D13:D74)</f>
        <v>23489.61</v>
      </c>
      <c r="E75" s="14">
        <f>SUM(E13:E74)</f>
        <v>2876.1899999999996</v>
      </c>
      <c r="F75" s="14">
        <f>SUM(F13:F74)</f>
        <v>259076.67999999988</v>
      </c>
    </row>
    <row r="77" spans="1:6" x14ac:dyDescent="0.25">
      <c r="A77" s="15" t="s">
        <v>78</v>
      </c>
    </row>
    <row r="78" spans="1:6" x14ac:dyDescent="0.25">
      <c r="A78" s="5" t="s">
        <v>80</v>
      </c>
    </row>
  </sheetData>
  <mergeCells count="6">
    <mergeCell ref="A41:A42"/>
    <mergeCell ref="A1:E1"/>
    <mergeCell ref="A5:E5"/>
    <mergeCell ref="A7:F7"/>
    <mergeCell ref="A21:A22"/>
    <mergeCell ref="A23:A24"/>
  </mergeCells>
  <pageMargins left="0.7" right="0.7" top="0.75" bottom="0.75" header="0.3" footer="0.3"/>
  <pageSetup paperSize="9" scale="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dcterms:created xsi:type="dcterms:W3CDTF">2021-04-14T12:12:45Z</dcterms:created>
  <dcterms:modified xsi:type="dcterms:W3CDTF">2021-04-14T13:23:47Z</dcterms:modified>
</cp:coreProperties>
</file>